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4 Teilnehmer" sheetId="1" r:id="rId1"/>
    <sheet name="5 Teilnehmer" sheetId="2" r:id="rId2"/>
    <sheet name="6 Teilnehmer" sheetId="3" r:id="rId3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<sst xmlns="http://schemas.openxmlformats.org/spreadsheetml/2006/main" count="96" uniqueCount="49">
  <si>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</si>
  <si>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</si>
  <si>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</si>
  <si>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</si>
  <si>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</si>
  <si>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</si>
  <si>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</si>
  <si>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</si>
  <si>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</si>
  <si>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</si>
  <si>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</si>
  <si>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</si>
  <si>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</si>
  <si>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</si>
  <si>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</si>
  <si>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</si>
  <si>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</si>
  <si>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</si>
  <si>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</si>
  <si>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</si>
  <si>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</si>
  <si>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</si>
  <si>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</si>
  <si>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</si>
  <si>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</si>
  <si>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3 - 1</t>
  </si>
  <si>
    <t>2 - 3</t>
  </si>
  <si>
    <t>Nr. 6</t>
  </si>
  <si>
    <t>5 - 6</t>
  </si>
  <si>
    <t xml:space="preserve">    Silberlandhalle Annaberg</t>
  </si>
  <si>
    <t>6 - 2</t>
  </si>
  <si>
    <t>3 - 5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</si>
  <si>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</si>
  <si>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</si>
  <si>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</si>
  <si>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</si>
  <si>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</si>
  <si>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</si>
  <si>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</si>
  <si>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KKJSp  Basketball      Jungen 9/10</t>
  </si>
  <si>
    <t>Gym Olbernhau</t>
  </si>
  <si>
    <t>LKG Annaberg</t>
  </si>
  <si>
    <t>LKG Oberwiesenthal</t>
  </si>
  <si>
    <t xml:space="preserve">               KKJSp  Volleyball   Klassen  11-13</t>
  </si>
  <si>
    <t>BSZ Annaberg</t>
  </si>
  <si>
    <t>BSZ Annaberg 1</t>
  </si>
  <si>
    <t>BSZ Annaberg 2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</si>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</sst>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4" fontId="1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J13" sqref="J13"/>
    </sheetView>
  </sheetViews>
  <sheetFormatPr defaultColWidth="11.421875" defaultRowHeight="12.75"/>
  <cols>
    <col min="1" max="1" width="7.421875" style="31" customWidth="1"/>
    <col min="2" max="2" width="25.7109375" style="57" customWidth="1"/>
    <col min="3" max="3" width="25.7109375" style="31" customWidth="1"/>
    <col min="4" max="4" width="8.7109375" style="31" customWidth="1"/>
    <col min="5" max="8" width="5.7109375" style="31" customWidth="1"/>
    <col min="9" max="16384" width="11.421875" style="31" customWidth="1"/>
  </cols>
  <sheetData>
    <row r="1" spans="1:8" ht="26.25">
      <c r="A1" s="28" t="s">
        <v>43</v>
      </c>
      <c r="B1" s="28"/>
      <c r="C1" s="29"/>
      <c r="D1" s="29"/>
      <c r="E1" s="30"/>
      <c r="F1" s="30"/>
      <c r="G1" s="30"/>
      <c r="H1" s="30"/>
    </row>
    <row r="2" spans="1:8" ht="26.25">
      <c r="A2" s="28"/>
      <c r="B2" s="32">
        <v>42158</v>
      </c>
      <c r="C2" s="29" t="s">
        <v>29</v>
      </c>
      <c r="D2" s="29"/>
      <c r="E2" s="30"/>
      <c r="F2" s="30"/>
      <c r="G2" s="30"/>
      <c r="H2" s="30"/>
    </row>
    <row r="3" spans="1:8" ht="23.25">
      <c r="A3" s="33"/>
      <c r="B3" s="34"/>
      <c r="C3" s="35"/>
      <c r="D3" s="35"/>
      <c r="E3" s="35"/>
      <c r="F3" s="35"/>
      <c r="G3" s="35"/>
      <c r="H3" s="35"/>
    </row>
    <row r="4" spans="1:8" ht="18">
      <c r="A4" s="34"/>
      <c r="B4" s="36" t="s">
        <v>17</v>
      </c>
      <c r="C4" s="35"/>
      <c r="D4" s="35"/>
      <c r="E4" s="35"/>
      <c r="F4" s="35"/>
      <c r="G4" s="35"/>
      <c r="H4" s="35"/>
    </row>
    <row r="5" spans="1:8" ht="15.75">
      <c r="A5" s="34"/>
      <c r="B5" s="37"/>
      <c r="C5" s="35"/>
      <c r="D5" s="35"/>
      <c r="E5" s="35"/>
      <c r="F5" s="35"/>
      <c r="G5" s="35"/>
      <c r="H5" s="35"/>
    </row>
    <row r="6" spans="1:8" ht="18">
      <c r="A6" s="38" t="s">
        <v>2</v>
      </c>
      <c r="B6" s="38" t="s">
        <v>40</v>
      </c>
      <c r="C6" s="39"/>
      <c r="D6" s="39"/>
      <c r="E6" s="39"/>
      <c r="F6" s="39"/>
      <c r="G6" s="39"/>
      <c r="H6" s="39"/>
    </row>
    <row r="7" spans="1:8" ht="18">
      <c r="A7" s="38" t="s">
        <v>0</v>
      </c>
      <c r="B7" s="38" t="s">
        <v>44</v>
      </c>
      <c r="C7" s="39"/>
      <c r="D7" s="39"/>
      <c r="E7" s="39"/>
      <c r="F7" s="39"/>
      <c r="G7" s="39"/>
      <c r="H7" s="39"/>
    </row>
    <row r="8" spans="1:8" ht="18">
      <c r="A8" s="38" t="s">
        <v>1</v>
      </c>
      <c r="B8" s="38" t="s">
        <v>41</v>
      </c>
      <c r="C8" s="39"/>
      <c r="D8" s="39"/>
      <c r="E8" s="39"/>
      <c r="F8" s="39"/>
      <c r="G8" s="39"/>
      <c r="H8" s="39"/>
    </row>
    <row r="9" spans="1:8" ht="18">
      <c r="A9" s="38" t="s">
        <v>3</v>
      </c>
      <c r="B9" s="38" t="s">
        <v>42</v>
      </c>
      <c r="C9" s="39"/>
      <c r="D9" s="39"/>
      <c r="E9" s="39"/>
      <c r="F9" s="39"/>
      <c r="G9" s="39"/>
      <c r="H9" s="39"/>
    </row>
    <row r="10" spans="1:8" ht="15">
      <c r="A10" s="34"/>
      <c r="B10" s="34"/>
      <c r="C10" s="35"/>
      <c r="D10" s="35"/>
      <c r="E10" s="35"/>
      <c r="F10" s="35"/>
      <c r="G10" s="35"/>
      <c r="H10" s="35"/>
    </row>
    <row r="11" spans="1:8" ht="15">
      <c r="A11" s="34"/>
      <c r="B11" s="34"/>
      <c r="C11" s="35"/>
      <c r="D11" s="35"/>
      <c r="E11" s="35"/>
      <c r="F11" s="35"/>
      <c r="G11" s="35"/>
      <c r="H11" s="35"/>
    </row>
    <row r="12" spans="1:8" ht="20.25">
      <c r="A12" s="40"/>
      <c r="B12" s="41" t="s">
        <v>13</v>
      </c>
      <c r="C12" s="42"/>
      <c r="D12" s="42"/>
      <c r="E12" s="43" t="s">
        <v>38</v>
      </c>
      <c r="F12" s="43"/>
      <c r="G12" s="44" t="s">
        <v>38</v>
      </c>
      <c r="H12" s="44"/>
    </row>
    <row r="13" spans="1:8" ht="23.25">
      <c r="A13" s="40"/>
      <c r="B13" s="41"/>
      <c r="C13" s="42"/>
      <c r="D13" s="42"/>
      <c r="E13" s="45"/>
      <c r="F13" s="45"/>
      <c r="G13" s="45"/>
      <c r="H13" s="45"/>
    </row>
    <row r="14" spans="1:8" ht="15">
      <c r="A14" s="46" t="s">
        <v>4</v>
      </c>
      <c r="B14" s="47" t="str">
        <f>B6</f>
        <v>Gym Olbernhau</v>
      </c>
      <c r="C14" s="42" t="str">
        <f>B7</f>
        <v>BSZ Annaberg</v>
      </c>
      <c r="D14" s="42"/>
      <c r="E14" s="42"/>
      <c r="F14" s="42"/>
      <c r="G14" s="42"/>
      <c r="H14" s="42"/>
    </row>
    <row r="15" spans="1:8" ht="15">
      <c r="A15" s="46"/>
      <c r="B15" s="47"/>
      <c r="C15" s="42"/>
      <c r="D15" s="42"/>
      <c r="E15" s="42"/>
      <c r="F15" s="42"/>
      <c r="G15" s="42"/>
      <c r="H15" s="42"/>
    </row>
    <row r="16" spans="1:8" ht="15">
      <c r="A16" s="46"/>
      <c r="B16" s="47"/>
      <c r="C16" s="42"/>
      <c r="D16" s="42"/>
      <c r="E16" s="42"/>
      <c r="F16" s="42"/>
      <c r="G16" s="42"/>
      <c r="H16" s="42"/>
    </row>
    <row r="17" spans="1:8" ht="15">
      <c r="A17" s="46" t="s">
        <v>5</v>
      </c>
      <c r="B17" s="47" t="str">
        <f>B8</f>
        <v>LKG Annaberg</v>
      </c>
      <c r="C17" s="42" t="str">
        <f>B9</f>
        <v>LKG Oberwiesenthal</v>
      </c>
      <c r="D17" s="42"/>
      <c r="E17" s="42"/>
      <c r="F17" s="42"/>
      <c r="G17" s="42"/>
      <c r="H17" s="42"/>
    </row>
    <row r="18" spans="1:8" ht="15">
      <c r="A18" s="46"/>
      <c r="B18" s="47"/>
      <c r="C18" s="42"/>
      <c r="D18" s="42"/>
      <c r="E18" s="42"/>
      <c r="F18" s="42"/>
      <c r="G18" s="42"/>
      <c r="H18" s="42"/>
    </row>
    <row r="19" spans="1:8" ht="15">
      <c r="A19" s="46"/>
      <c r="B19" s="47"/>
      <c r="C19" s="42"/>
      <c r="D19" s="42"/>
      <c r="E19" s="42"/>
      <c r="F19" s="42"/>
      <c r="G19" s="42"/>
      <c r="H19" s="42"/>
    </row>
    <row r="20" spans="1:8" ht="15">
      <c r="A20" s="46" t="s">
        <v>6</v>
      </c>
      <c r="B20" s="47" t="str">
        <f>B6</f>
        <v>Gym Olbernhau</v>
      </c>
      <c r="C20" s="42" t="str">
        <f>B8</f>
        <v>LKG Annaberg</v>
      </c>
      <c r="D20" s="42"/>
      <c r="E20" s="42"/>
      <c r="F20" s="42"/>
      <c r="G20" s="42"/>
      <c r="H20" s="42"/>
    </row>
    <row r="21" spans="1:8" ht="15">
      <c r="A21" s="46"/>
      <c r="B21" s="47"/>
      <c r="C21" s="42"/>
      <c r="D21" s="42"/>
      <c r="E21" s="42"/>
      <c r="F21" s="42"/>
      <c r="G21" s="42"/>
      <c r="H21" s="42"/>
    </row>
    <row r="22" spans="1:8" ht="15">
      <c r="A22" s="46"/>
      <c r="B22" s="47"/>
      <c r="C22" s="42"/>
      <c r="D22" s="42"/>
      <c r="E22" s="42"/>
      <c r="F22" s="42"/>
      <c r="G22" s="42"/>
      <c r="H22" s="42"/>
    </row>
    <row r="23" spans="1:8" ht="15">
      <c r="A23" s="46" t="s">
        <v>7</v>
      </c>
      <c r="B23" s="47" t="str">
        <f>B7</f>
        <v>BSZ Annaberg</v>
      </c>
      <c r="C23" s="42" t="str">
        <f>B9</f>
        <v>LKG Oberwiesenthal</v>
      </c>
      <c r="D23" s="42"/>
      <c r="E23" s="42"/>
      <c r="F23" s="42"/>
      <c r="G23" s="42"/>
      <c r="H23" s="42"/>
    </row>
    <row r="24" spans="1:8" ht="15">
      <c r="A24" s="46"/>
      <c r="B24" s="47"/>
      <c r="C24" s="42"/>
      <c r="D24" s="42"/>
      <c r="E24" s="42"/>
      <c r="F24" s="42"/>
      <c r="G24" s="42"/>
      <c r="H24" s="42"/>
    </row>
    <row r="25" spans="1:8" ht="15">
      <c r="A25" s="46"/>
      <c r="B25" s="47"/>
      <c r="C25" s="42"/>
      <c r="D25" s="42"/>
      <c r="E25" s="42"/>
      <c r="F25" s="42"/>
      <c r="G25" s="42"/>
      <c r="H25" s="42"/>
    </row>
    <row r="26" spans="1:8" ht="15">
      <c r="A26" s="46" t="s">
        <v>8</v>
      </c>
      <c r="B26" s="47" t="str">
        <f>B8</f>
        <v>LKG Annaberg</v>
      </c>
      <c r="C26" s="42" t="str">
        <f>B7</f>
        <v>BSZ Annaberg</v>
      </c>
      <c r="D26" s="42"/>
      <c r="E26" s="42"/>
      <c r="F26" s="42"/>
      <c r="G26" s="42"/>
      <c r="H26" s="42"/>
    </row>
    <row r="27" spans="1:8" ht="15">
      <c r="A27" s="46"/>
      <c r="B27" s="47"/>
      <c r="C27" s="42"/>
      <c r="D27" s="42"/>
      <c r="E27" s="42"/>
      <c r="F27" s="42"/>
      <c r="G27" s="42"/>
      <c r="H27" s="42"/>
    </row>
    <row r="28" spans="1:8" ht="15">
      <c r="A28" s="46"/>
      <c r="B28" s="47"/>
      <c r="C28" s="42"/>
      <c r="D28" s="42"/>
      <c r="E28" s="42"/>
      <c r="F28" s="42"/>
      <c r="G28" s="42"/>
      <c r="H28" s="42"/>
    </row>
    <row r="29" spans="1:8" ht="15">
      <c r="A29" s="46" t="s">
        <v>9</v>
      </c>
      <c r="B29" s="47" t="str">
        <f>B9</f>
        <v>LKG Oberwiesenthal</v>
      </c>
      <c r="C29" s="42" t="str">
        <f>B6</f>
        <v>Gym Olbernhau</v>
      </c>
      <c r="D29" s="42"/>
      <c r="E29" s="42"/>
      <c r="F29" s="42"/>
      <c r="G29" s="42"/>
      <c r="H29" s="42"/>
    </row>
    <row r="30" spans="1:8" ht="15">
      <c r="A30" s="40"/>
      <c r="B30" s="47"/>
      <c r="C30" s="42"/>
      <c r="D30" s="42"/>
      <c r="E30" s="42"/>
      <c r="F30" s="42"/>
      <c r="G30" s="42"/>
      <c r="H30" s="42"/>
    </row>
    <row r="31" spans="1:8" ht="15">
      <c r="A31" s="40"/>
      <c r="B31" s="47"/>
      <c r="C31" s="42"/>
      <c r="D31" s="42"/>
      <c r="E31" s="42"/>
      <c r="F31" s="42"/>
      <c r="G31" s="42"/>
      <c r="H31" s="42"/>
    </row>
    <row r="32" spans="1:8" ht="15">
      <c r="A32" s="48"/>
      <c r="B32" s="49"/>
      <c r="C32" s="50"/>
      <c r="D32" s="50"/>
      <c r="E32" s="50"/>
      <c r="F32" s="50"/>
      <c r="G32" s="50"/>
      <c r="H32" s="50"/>
    </row>
    <row r="33" spans="1:8" ht="15">
      <c r="A33" s="48"/>
      <c r="B33" s="49"/>
      <c r="C33" s="50"/>
      <c r="D33" s="50"/>
      <c r="E33" s="50"/>
      <c r="F33" s="50"/>
      <c r="G33" s="50"/>
      <c r="H33" s="50"/>
    </row>
    <row r="34" spans="1:8" ht="18">
      <c r="A34" s="51"/>
      <c r="B34" s="36" t="s">
        <v>18</v>
      </c>
      <c r="C34" s="35"/>
      <c r="D34" s="35"/>
      <c r="E34" s="35"/>
      <c r="F34" s="35"/>
      <c r="G34" s="35"/>
      <c r="H34" s="35"/>
    </row>
    <row r="35" spans="1:8" ht="15">
      <c r="A35" s="51"/>
      <c r="B35" s="34"/>
      <c r="C35" s="35"/>
      <c r="D35" s="35"/>
      <c r="E35" s="35"/>
      <c r="F35" s="35"/>
      <c r="G35" s="35"/>
      <c r="H35" s="35"/>
    </row>
    <row r="36" spans="1:8" ht="20.25">
      <c r="A36" s="52" t="s">
        <v>10</v>
      </c>
      <c r="B36" s="38" t="s">
        <v>11</v>
      </c>
      <c r="C36" s="53" t="s">
        <v>12</v>
      </c>
      <c r="D36" s="54"/>
      <c r="E36" s="43" t="s">
        <v>38</v>
      </c>
      <c r="F36" s="43"/>
      <c r="G36" s="44" t="s">
        <v>38</v>
      </c>
      <c r="H36" s="44"/>
    </row>
    <row r="37" spans="1:8" ht="18">
      <c r="A37" s="52"/>
      <c r="B37" s="38"/>
      <c r="C37" s="54"/>
      <c r="D37" s="54"/>
      <c r="E37" s="54"/>
      <c r="F37" s="54"/>
      <c r="G37" s="54"/>
      <c r="H37" s="54"/>
    </row>
    <row r="38" spans="1:8" s="56" customFormat="1" ht="18">
      <c r="A38" s="52"/>
      <c r="B38" s="38" t="str">
        <f>B6</f>
        <v>Gym Olbernhau</v>
      </c>
      <c r="C38" s="52">
        <f>G38-H38</f>
        <v>0</v>
      </c>
      <c r="D38" s="52"/>
      <c r="E38" s="55">
        <f>SUM(E14,E15,E16,E20,E21,E22,F29,F30,F31)</f>
        <v>0</v>
      </c>
      <c r="F38" s="55">
        <f>SUM(F14:F16,F20:F22,E29:E31)</f>
        <v>0</v>
      </c>
      <c r="G38" s="55">
        <f>SUM(G14:G16,G20:G22,H29:H31)</f>
        <v>0</v>
      </c>
      <c r="H38" s="55">
        <f>SUM(H14:H16,H20:H22,G29:G31)</f>
        <v>0</v>
      </c>
    </row>
    <row r="39" spans="1:8" s="56" customFormat="1" ht="18">
      <c r="A39" s="52"/>
      <c r="B39" s="38" t="str">
        <f>B7</f>
        <v>BSZ Annaberg</v>
      </c>
      <c r="C39" s="52">
        <f>G39-H39</f>
        <v>0</v>
      </c>
      <c r="D39" s="52"/>
      <c r="E39" s="55">
        <f>SUM(F14:F16,E23:E25,F26:F28)</f>
        <v>0</v>
      </c>
      <c r="F39" s="55">
        <f>SUM(E14:E16,F23:F25,E26:E28)</f>
        <v>0</v>
      </c>
      <c r="G39" s="55">
        <f>SUM(H14:H16,G23:G25,H26:H28)</f>
        <v>0</v>
      </c>
      <c r="H39" s="55">
        <f>SUM(G14:G16,H23:H25,G26:G28)</f>
        <v>0</v>
      </c>
    </row>
    <row r="40" spans="1:8" s="56" customFormat="1" ht="18">
      <c r="A40" s="52"/>
      <c r="B40" s="38" t="str">
        <f>B8</f>
        <v>LKG Annaberg</v>
      </c>
      <c r="C40" s="52">
        <f>G40-H40</f>
        <v>0</v>
      </c>
      <c r="D40" s="52"/>
      <c r="E40" s="55">
        <f>SUM(E17:E19,F20:F22,E26:E28)</f>
        <v>0</v>
      </c>
      <c r="F40" s="55">
        <f>SUM(F17:F19,E20:E22,F26:F28)</f>
        <v>0</v>
      </c>
      <c r="G40" s="55">
        <f>SUM(G17:G19,H20:H22,G26:G28)</f>
        <v>0</v>
      </c>
      <c r="H40" s="55">
        <f>SUM(H17:H19,G20:G22,H26:H28)</f>
        <v>0</v>
      </c>
    </row>
    <row r="41" spans="1:8" s="56" customFormat="1" ht="18">
      <c r="A41" s="52"/>
      <c r="B41" s="38" t="str">
        <f>B9</f>
        <v>LKG Oberwiesenthal</v>
      </c>
      <c r="C41" s="52">
        <f>G41-H41</f>
        <v>0</v>
      </c>
      <c r="D41" s="52"/>
      <c r="E41" s="55">
        <f>SUM(F17:F19,F23:F25,E29:E31)</f>
        <v>0</v>
      </c>
      <c r="F41" s="55">
        <f>SUM(E17:E19,E23:E25,F29:F31)</f>
        <v>0</v>
      </c>
      <c r="G41" s="55">
        <f>SUM(H17:H19,H23:H25,G29:G31)</f>
        <v>0</v>
      </c>
      <c r="H41" s="55">
        <f>SUM(G17:G19,G23:G25,H29:H31)</f>
        <v>0</v>
      </c>
    </row>
    <row r="42" spans="1:8" ht="15">
      <c r="A42" s="34"/>
      <c r="B42" s="34"/>
      <c r="C42" s="35"/>
      <c r="D42" s="35"/>
      <c r="E42" s="35"/>
      <c r="F42" s="35"/>
      <c r="G42" s="35"/>
      <c r="H42" s="35"/>
    </row>
    <row r="43" spans="1:8" ht="15">
      <c r="A43" s="34"/>
      <c r="B43" s="34"/>
      <c r="C43" s="35"/>
      <c r="D43" s="35"/>
      <c r="E43" s="35"/>
      <c r="F43" s="35"/>
      <c r="G43" s="35"/>
      <c r="H43" s="35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showGridLines="0" tabSelected="1" zoomScalePageLayoutView="0" workbookViewId="0" topLeftCell="A19">
      <selection activeCell="C47" sqref="C47"/>
    </sheetView>
  </sheetViews>
  <sheetFormatPr defaultColWidth="11.421875" defaultRowHeight="12.75"/>
  <cols>
    <col min="1" max="1" width="7.28125" style="31" customWidth="1"/>
    <col min="2" max="2" width="27.421875" style="31" customWidth="1"/>
    <col min="3" max="3" width="25.7109375" style="31" customWidth="1"/>
    <col min="4" max="4" width="8.7109375" style="31" customWidth="1"/>
    <col min="5" max="8" width="5.7109375" style="31" customWidth="1"/>
    <col min="9" max="16384" width="11.421875" style="31" customWidth="1"/>
  </cols>
  <sheetData>
    <row r="1" spans="1:8" ht="26.25">
      <c r="A1" s="28" t="s">
        <v>43</v>
      </c>
      <c r="B1" s="28"/>
      <c r="C1" s="29"/>
      <c r="D1" s="29"/>
      <c r="E1" s="30"/>
      <c r="F1" s="30"/>
      <c r="G1" s="30"/>
      <c r="H1" s="30"/>
    </row>
    <row r="2" spans="1:8" ht="26.25">
      <c r="A2" s="28"/>
      <c r="B2" s="32">
        <v>42158</v>
      </c>
      <c r="C2" s="29" t="s">
        <v>29</v>
      </c>
      <c r="D2" s="29"/>
      <c r="E2" s="30"/>
      <c r="F2" s="30"/>
      <c r="G2" s="30"/>
      <c r="H2" s="30"/>
    </row>
    <row r="3" spans="1:4" s="60" customFormat="1" ht="15.75" customHeight="1">
      <c r="A3" s="58"/>
      <c r="B3" s="59"/>
      <c r="C3" s="59"/>
      <c r="D3" s="59"/>
    </row>
    <row r="4" spans="1:4" s="60" customFormat="1" ht="23.25">
      <c r="A4" s="58"/>
      <c r="B4" s="61" t="s">
        <v>17</v>
      </c>
      <c r="C4" s="59"/>
      <c r="D4" s="59"/>
    </row>
    <row r="5" spans="1:8" ht="18">
      <c r="A5" s="38" t="s">
        <v>2</v>
      </c>
      <c r="B5" s="53" t="s">
        <v>41</v>
      </c>
      <c r="C5" s="39"/>
      <c r="D5" s="39"/>
      <c r="E5" s="35"/>
      <c r="F5" s="35"/>
      <c r="G5" s="35"/>
      <c r="H5" s="39"/>
    </row>
    <row r="6" spans="1:8" ht="18">
      <c r="A6" s="38" t="s">
        <v>0</v>
      </c>
      <c r="B6" s="53" t="s">
        <v>40</v>
      </c>
      <c r="C6" s="39"/>
      <c r="D6" s="39"/>
      <c r="E6" s="35"/>
      <c r="F6" s="35"/>
      <c r="G6" s="35"/>
      <c r="H6" s="39"/>
    </row>
    <row r="7" spans="1:8" ht="18">
      <c r="A7" s="38" t="s">
        <v>1</v>
      </c>
      <c r="B7" s="53" t="s">
        <v>45</v>
      </c>
      <c r="C7" s="39"/>
      <c r="D7" s="39"/>
      <c r="E7" s="35"/>
      <c r="F7" s="35"/>
      <c r="G7" s="35"/>
      <c r="H7" s="39"/>
    </row>
    <row r="8" spans="1:8" ht="18">
      <c r="A8" s="38" t="s">
        <v>3</v>
      </c>
      <c r="B8" s="53" t="s">
        <v>46</v>
      </c>
      <c r="C8" s="39"/>
      <c r="D8" s="39"/>
      <c r="E8" s="35"/>
      <c r="F8" s="35"/>
      <c r="G8" s="35"/>
      <c r="H8" s="39"/>
    </row>
    <row r="9" spans="1:8" ht="18">
      <c r="A9" s="38" t="s">
        <v>20</v>
      </c>
      <c r="B9" s="53" t="s">
        <v>42</v>
      </c>
      <c r="C9" s="39"/>
      <c r="D9" s="39"/>
      <c r="E9" s="35"/>
      <c r="F9" s="35"/>
      <c r="G9" s="35"/>
      <c r="H9" s="35"/>
    </row>
    <row r="10" spans="1:8" ht="18">
      <c r="A10" s="62"/>
      <c r="B10" s="39"/>
      <c r="C10" s="39"/>
      <c r="D10" s="39"/>
      <c r="E10" s="35"/>
      <c r="F10" s="35"/>
      <c r="G10" s="35"/>
      <c r="H10" s="35"/>
    </row>
    <row r="11" spans="1:8" ht="20.25">
      <c r="A11" s="40"/>
      <c r="B11" s="63" t="s">
        <v>13</v>
      </c>
      <c r="C11" s="42"/>
      <c r="D11" s="42"/>
      <c r="E11" s="43" t="s">
        <v>38</v>
      </c>
      <c r="F11" s="43"/>
      <c r="G11" s="44" t="s">
        <v>38</v>
      </c>
      <c r="H11" s="44"/>
    </row>
    <row r="12" spans="1:8" ht="15">
      <c r="A12" s="46" t="s">
        <v>4</v>
      </c>
      <c r="B12" s="42" t="str">
        <f>B5</f>
        <v>LKG Annaberg</v>
      </c>
      <c r="C12" s="42" t="str">
        <f>B6</f>
        <v>Gym Olbernhau</v>
      </c>
      <c r="D12" s="42"/>
      <c r="E12" s="42">
        <v>0</v>
      </c>
      <c r="F12" s="42">
        <v>1</v>
      </c>
      <c r="G12" s="42">
        <v>11</v>
      </c>
      <c r="H12" s="42">
        <v>25</v>
      </c>
    </row>
    <row r="13" spans="1:8" ht="15">
      <c r="A13" s="46"/>
      <c r="B13" s="42"/>
      <c r="C13" s="42"/>
      <c r="D13" s="42"/>
      <c r="E13" s="42">
        <v>0</v>
      </c>
      <c r="F13" s="42">
        <v>1</v>
      </c>
      <c r="G13" s="42">
        <v>13</v>
      </c>
      <c r="H13" s="42">
        <v>25</v>
      </c>
    </row>
    <row r="14" spans="1:8" ht="15">
      <c r="A14" s="46"/>
      <c r="B14" s="42"/>
      <c r="C14" s="42"/>
      <c r="D14" s="42"/>
      <c r="E14" s="42"/>
      <c r="F14" s="42"/>
      <c r="G14" s="42"/>
      <c r="H14" s="42"/>
    </row>
    <row r="15" spans="1:8" ht="15">
      <c r="A15" s="46" t="s">
        <v>5</v>
      </c>
      <c r="B15" s="42" t="str">
        <f>B7</f>
        <v>BSZ Annaberg 1</v>
      </c>
      <c r="C15" s="42" t="str">
        <f>B8</f>
        <v>BSZ Annaberg 2</v>
      </c>
      <c r="D15" s="42"/>
      <c r="E15" s="42">
        <v>1</v>
      </c>
      <c r="F15" s="42">
        <v>0</v>
      </c>
      <c r="G15" s="42">
        <v>25</v>
      </c>
      <c r="H15" s="42">
        <v>20</v>
      </c>
    </row>
    <row r="16" spans="1:8" ht="15">
      <c r="A16" s="46"/>
      <c r="B16" s="42"/>
      <c r="C16" s="42"/>
      <c r="D16" s="42"/>
      <c r="E16" s="42">
        <v>1</v>
      </c>
      <c r="F16" s="42">
        <v>0</v>
      </c>
      <c r="G16" s="42">
        <v>25</v>
      </c>
      <c r="H16" s="42">
        <v>23</v>
      </c>
    </row>
    <row r="17" spans="1:8" ht="15">
      <c r="A17" s="46"/>
      <c r="B17" s="42"/>
      <c r="C17" s="42"/>
      <c r="D17" s="42"/>
      <c r="E17" s="42"/>
      <c r="F17" s="42"/>
      <c r="G17" s="42"/>
      <c r="H17" s="42"/>
    </row>
    <row r="18" spans="1:8" ht="15">
      <c r="A18" s="46" t="s">
        <v>21</v>
      </c>
      <c r="B18" s="42" t="str">
        <f>B9</f>
        <v>LKG Oberwiesenthal</v>
      </c>
      <c r="C18" s="42" t="str">
        <f>B5</f>
        <v>LKG Annaberg</v>
      </c>
      <c r="D18" s="42"/>
      <c r="E18" s="42">
        <v>1</v>
      </c>
      <c r="F18" s="42">
        <v>0</v>
      </c>
      <c r="G18" s="42">
        <v>25</v>
      </c>
      <c r="H18" s="42">
        <v>10</v>
      </c>
    </row>
    <row r="19" spans="1:8" ht="15">
      <c r="A19" s="46"/>
      <c r="B19" s="42"/>
      <c r="C19" s="42"/>
      <c r="D19" s="42"/>
      <c r="E19" s="42">
        <v>1</v>
      </c>
      <c r="F19" s="42">
        <v>0</v>
      </c>
      <c r="G19" s="42">
        <v>25</v>
      </c>
      <c r="H19" s="42">
        <v>11</v>
      </c>
    </row>
    <row r="20" spans="1:8" ht="15">
      <c r="A20" s="46"/>
      <c r="B20" s="42"/>
      <c r="C20" s="42"/>
      <c r="D20" s="42"/>
      <c r="E20" s="42"/>
      <c r="F20" s="42"/>
      <c r="G20" s="42"/>
      <c r="H20" s="42"/>
    </row>
    <row r="21" spans="1:8" ht="15">
      <c r="A21" s="46" t="s">
        <v>8</v>
      </c>
      <c r="B21" s="42" t="str">
        <f>B7</f>
        <v>BSZ Annaberg 1</v>
      </c>
      <c r="C21" s="42" t="str">
        <f>B6</f>
        <v>Gym Olbernhau</v>
      </c>
      <c r="D21" s="42"/>
      <c r="E21" s="42">
        <v>0</v>
      </c>
      <c r="F21" s="42">
        <v>1</v>
      </c>
      <c r="G21" s="42">
        <v>22</v>
      </c>
      <c r="H21" s="42">
        <v>25</v>
      </c>
    </row>
    <row r="22" spans="1:8" ht="15">
      <c r="A22" s="46"/>
      <c r="B22" s="42"/>
      <c r="C22" s="42"/>
      <c r="D22" s="42"/>
      <c r="E22" s="42">
        <v>0</v>
      </c>
      <c r="F22" s="42">
        <v>1</v>
      </c>
      <c r="G22" s="42">
        <v>22</v>
      </c>
      <c r="H22" s="42">
        <v>25</v>
      </c>
    </row>
    <row r="23" spans="1:8" ht="15">
      <c r="A23" s="46"/>
      <c r="B23" s="42"/>
      <c r="C23" s="42"/>
      <c r="D23" s="42"/>
      <c r="E23" s="42"/>
      <c r="F23" s="42"/>
      <c r="G23" s="42"/>
      <c r="H23" s="42"/>
    </row>
    <row r="24" spans="1:8" ht="15">
      <c r="A24" s="46" t="s">
        <v>22</v>
      </c>
      <c r="B24" s="42" t="str">
        <f>B8</f>
        <v>BSZ Annaberg 2</v>
      </c>
      <c r="C24" s="42" t="str">
        <f>B9</f>
        <v>LKG Oberwiesenthal</v>
      </c>
      <c r="D24" s="42"/>
      <c r="E24" s="42">
        <v>0</v>
      </c>
      <c r="F24" s="42">
        <v>1</v>
      </c>
      <c r="G24" s="42">
        <v>9</v>
      </c>
      <c r="H24" s="42">
        <v>25</v>
      </c>
    </row>
    <row r="25" spans="1:8" ht="15">
      <c r="A25" s="46"/>
      <c r="B25" s="42"/>
      <c r="C25" s="42"/>
      <c r="D25" s="42"/>
      <c r="E25" s="42">
        <v>0</v>
      </c>
      <c r="F25" s="42">
        <v>1</v>
      </c>
      <c r="G25" s="42">
        <v>7</v>
      </c>
      <c r="H25" s="42">
        <v>25</v>
      </c>
    </row>
    <row r="26" spans="1:8" ht="15">
      <c r="A26" s="46"/>
      <c r="B26" s="42"/>
      <c r="C26" s="42"/>
      <c r="D26" s="42"/>
      <c r="E26" s="42"/>
      <c r="F26" s="42"/>
      <c r="G26" s="42"/>
      <c r="H26" s="42"/>
    </row>
    <row r="27" spans="1:8" ht="15">
      <c r="A27" s="46" t="s">
        <v>6</v>
      </c>
      <c r="B27" s="42" t="str">
        <f>B5</f>
        <v>LKG Annaberg</v>
      </c>
      <c r="C27" s="42" t="str">
        <f>B7</f>
        <v>BSZ Annaberg 1</v>
      </c>
      <c r="D27" s="42"/>
      <c r="E27" s="42">
        <v>1</v>
      </c>
      <c r="F27" s="42">
        <v>0</v>
      </c>
      <c r="G27" s="42">
        <v>25</v>
      </c>
      <c r="H27" s="42">
        <v>21</v>
      </c>
    </row>
    <row r="28" spans="1:8" ht="15">
      <c r="A28" s="40"/>
      <c r="B28" s="42"/>
      <c r="C28" s="42"/>
      <c r="D28" s="42"/>
      <c r="E28" s="42">
        <v>0</v>
      </c>
      <c r="F28" s="42">
        <v>1</v>
      </c>
      <c r="G28" s="42">
        <v>21</v>
      </c>
      <c r="H28" s="42">
        <v>25</v>
      </c>
    </row>
    <row r="29" spans="1:8" ht="15">
      <c r="A29" s="40"/>
      <c r="B29" s="42"/>
      <c r="C29" s="42"/>
      <c r="D29" s="42"/>
      <c r="E29" s="42"/>
      <c r="F29" s="42"/>
      <c r="G29" s="42"/>
      <c r="H29" s="42"/>
    </row>
    <row r="30" spans="1:8" ht="15">
      <c r="A30" s="46" t="s">
        <v>7</v>
      </c>
      <c r="B30" s="42" t="str">
        <f>B6</f>
        <v>Gym Olbernhau</v>
      </c>
      <c r="C30" s="42" t="str">
        <f>B8</f>
        <v>BSZ Annaberg 2</v>
      </c>
      <c r="D30" s="42"/>
      <c r="E30" s="42">
        <v>1</v>
      </c>
      <c r="F30" s="42">
        <v>0</v>
      </c>
      <c r="G30" s="42">
        <v>25</v>
      </c>
      <c r="H30" s="42">
        <v>17</v>
      </c>
    </row>
    <row r="31" spans="1:8" ht="15">
      <c r="A31" s="46"/>
      <c r="B31" s="42"/>
      <c r="C31" s="42"/>
      <c r="D31" s="42"/>
      <c r="E31" s="42">
        <v>1</v>
      </c>
      <c r="F31" s="42">
        <v>0</v>
      </c>
      <c r="G31" s="42">
        <v>25</v>
      </c>
      <c r="H31" s="42">
        <v>14</v>
      </c>
    </row>
    <row r="32" spans="1:8" ht="15">
      <c r="A32" s="46"/>
      <c r="B32" s="42"/>
      <c r="C32" s="42"/>
      <c r="D32" s="42"/>
      <c r="E32" s="42"/>
      <c r="F32" s="42"/>
      <c r="G32" s="42"/>
      <c r="H32" s="42"/>
    </row>
    <row r="33" spans="1:8" ht="15">
      <c r="A33" s="46" t="s">
        <v>23</v>
      </c>
      <c r="B33" s="42" t="str">
        <f>B9</f>
        <v>LKG Oberwiesenthal</v>
      </c>
      <c r="C33" s="42" t="str">
        <f>B7</f>
        <v>BSZ Annaberg 1</v>
      </c>
      <c r="D33" s="42"/>
      <c r="E33" s="42">
        <v>1</v>
      </c>
      <c r="F33" s="42">
        <v>0</v>
      </c>
      <c r="G33" s="42">
        <v>25</v>
      </c>
      <c r="H33" s="42">
        <v>15</v>
      </c>
    </row>
    <row r="34" spans="1:8" ht="15">
      <c r="A34" s="46"/>
      <c r="B34" s="42"/>
      <c r="C34" s="42"/>
      <c r="D34" s="42"/>
      <c r="E34" s="42">
        <v>1</v>
      </c>
      <c r="F34" s="42">
        <v>0</v>
      </c>
      <c r="G34" s="42">
        <v>25</v>
      </c>
      <c r="H34" s="42">
        <v>18</v>
      </c>
    </row>
    <row r="35" spans="1:8" ht="15">
      <c r="A35" s="46"/>
      <c r="B35" s="42"/>
      <c r="C35" s="42"/>
      <c r="D35" s="42"/>
      <c r="E35" s="42"/>
      <c r="F35" s="42"/>
      <c r="G35" s="42"/>
      <c r="H35" s="42"/>
    </row>
    <row r="36" spans="1:8" ht="15">
      <c r="A36" s="46" t="s">
        <v>9</v>
      </c>
      <c r="B36" s="42" t="str">
        <f>B8</f>
        <v>BSZ Annaberg 2</v>
      </c>
      <c r="C36" s="42" t="str">
        <f>B5</f>
        <v>LKG Annaberg</v>
      </c>
      <c r="D36" s="42"/>
      <c r="E36" s="42">
        <v>0</v>
      </c>
      <c r="F36" s="42">
        <v>1</v>
      </c>
      <c r="G36" s="42">
        <v>18</v>
      </c>
      <c r="H36" s="42">
        <v>25</v>
      </c>
    </row>
    <row r="37" spans="1:8" ht="15">
      <c r="A37" s="46"/>
      <c r="B37" s="42"/>
      <c r="C37" s="42"/>
      <c r="D37" s="42"/>
      <c r="E37" s="42">
        <v>0</v>
      </c>
      <c r="F37" s="42">
        <v>1</v>
      </c>
      <c r="G37" s="42">
        <v>12</v>
      </c>
      <c r="H37" s="42">
        <v>25</v>
      </c>
    </row>
    <row r="38" spans="1:8" ht="15">
      <c r="A38" s="46"/>
      <c r="B38" s="42"/>
      <c r="C38" s="42"/>
      <c r="D38" s="42"/>
      <c r="E38" s="42"/>
      <c r="F38" s="42"/>
      <c r="G38" s="42"/>
      <c r="H38" s="42"/>
    </row>
    <row r="39" spans="1:8" ht="15">
      <c r="A39" s="46" t="s">
        <v>24</v>
      </c>
      <c r="B39" s="42" t="str">
        <f>B6</f>
        <v>Gym Olbernhau</v>
      </c>
      <c r="C39" s="42" t="str">
        <f>B9</f>
        <v>LKG Oberwiesenthal</v>
      </c>
      <c r="D39" s="42"/>
      <c r="E39" s="42">
        <v>0</v>
      </c>
      <c r="F39" s="42">
        <v>1</v>
      </c>
      <c r="G39" s="42">
        <v>19</v>
      </c>
      <c r="H39" s="42">
        <v>25</v>
      </c>
    </row>
    <row r="40" spans="1:8" ht="15">
      <c r="A40" s="46"/>
      <c r="B40" s="42"/>
      <c r="C40" s="42"/>
      <c r="D40" s="42"/>
      <c r="E40" s="42">
        <v>0</v>
      </c>
      <c r="F40" s="42">
        <v>1</v>
      </c>
      <c r="G40" s="42">
        <v>14</v>
      </c>
      <c r="H40" s="42">
        <v>25</v>
      </c>
    </row>
    <row r="41" spans="1:8" ht="15">
      <c r="A41" s="46"/>
      <c r="B41" s="42"/>
      <c r="C41" s="42"/>
      <c r="D41" s="42"/>
      <c r="E41" s="42"/>
      <c r="F41" s="42"/>
      <c r="G41" s="42"/>
      <c r="H41" s="42"/>
    </row>
    <row r="42" spans="1:8" ht="18">
      <c r="A42" s="51"/>
      <c r="B42" s="61" t="s">
        <v>18</v>
      </c>
      <c r="C42" s="35"/>
      <c r="D42" s="35"/>
      <c r="E42" s="35"/>
      <c r="F42" s="35"/>
      <c r="G42" s="35"/>
      <c r="H42" s="35"/>
    </row>
    <row r="43" spans="1:8" ht="20.25">
      <c r="A43" s="52" t="s">
        <v>10</v>
      </c>
      <c r="B43" s="52" t="s">
        <v>11</v>
      </c>
      <c r="C43" s="53" t="s">
        <v>12</v>
      </c>
      <c r="D43" s="54"/>
      <c r="E43" s="43" t="s">
        <v>38</v>
      </c>
      <c r="F43" s="43"/>
      <c r="G43" s="44" t="s">
        <v>38</v>
      </c>
      <c r="H43" s="44"/>
    </row>
    <row r="44" spans="1:8" ht="18">
      <c r="A44" s="52" t="s">
        <v>47</v>
      </c>
      <c r="B44" s="55" t="str">
        <f>B5</f>
        <v>LKG Annaberg</v>
      </c>
      <c r="C44" s="52">
        <f>G44-H44</f>
        <v>-35</v>
      </c>
      <c r="D44" s="52"/>
      <c r="E44" s="55">
        <f>SUM(E12:E14,F18:F20,E27:E29,F36:F38)</f>
        <v>3</v>
      </c>
      <c r="F44" s="55">
        <f>SUM(F12:F14,E18:E20,F27:F29,E36:E38)</f>
        <v>5</v>
      </c>
      <c r="G44" s="55">
        <f>SUM(G12:G14,H18:H20,G27:G29,H36:H38)</f>
        <v>141</v>
      </c>
      <c r="H44" s="55">
        <f>SUM(H12:H14,G18:G20,H27:H29,G36:G38)</f>
        <v>176</v>
      </c>
    </row>
    <row r="45" spans="1:8" ht="18">
      <c r="A45" s="52" t="s">
        <v>15</v>
      </c>
      <c r="B45" s="55" t="str">
        <f>B6</f>
        <v>Gym Olbernhau</v>
      </c>
      <c r="C45" s="52">
        <f>G45-H45</f>
        <v>34</v>
      </c>
      <c r="D45" s="52"/>
      <c r="E45" s="55">
        <f>SUM(F12:F14,F21:F23,E30:E32,E39:E41)</f>
        <v>6</v>
      </c>
      <c r="F45" s="55">
        <f>SUM(E12:E14,E21:E23,F30:F32,F39:F41)</f>
        <v>2</v>
      </c>
      <c r="G45" s="55">
        <f>SUM(H12:H14,H21:H23,G30:G32,G39:G41)</f>
        <v>183</v>
      </c>
      <c r="H45" s="55">
        <f>SUM(G12:G14,G21:G23,H30:H32,H39:H41)</f>
        <v>149</v>
      </c>
    </row>
    <row r="46" spans="1:8" ht="18">
      <c r="A46" s="52" t="s">
        <v>16</v>
      </c>
      <c r="B46" s="55" t="str">
        <f>B7</f>
        <v>BSZ Annaberg 1</v>
      </c>
      <c r="C46" s="52">
        <f>G46-H46</f>
        <v>-16</v>
      </c>
      <c r="D46" s="52"/>
      <c r="E46" s="55">
        <f>SUM(E15:E17,E21:E23,F27:F29,F33:F35)</f>
        <v>3</v>
      </c>
      <c r="F46" s="55">
        <f>SUM(F15:F17,F21:F23,E27:E29,E33:E35)</f>
        <v>5</v>
      </c>
      <c r="G46" s="55">
        <f>SUM(G15:G17,G21:G23,H27:H29,H33:H35)</f>
        <v>173</v>
      </c>
      <c r="H46" s="55">
        <f>SUM(H15:H17,H21:H23,G27:G29,G33:G35)</f>
        <v>189</v>
      </c>
    </row>
    <row r="47" spans="1:8" ht="18">
      <c r="A47" s="52" t="s">
        <v>48</v>
      </c>
      <c r="B47" s="55" t="str">
        <f>B8</f>
        <v>BSZ Annaberg 2</v>
      </c>
      <c r="C47" s="52">
        <f>G47-H47</f>
        <v>-80</v>
      </c>
      <c r="D47" s="52"/>
      <c r="E47" s="55">
        <f>SUM(F15:F17,F30:F32,E24:E26,E36:E38)</f>
        <v>0</v>
      </c>
      <c r="F47" s="55">
        <f>SUM(E15:E17,F24:F26,E30:E32,F36:F38)</f>
        <v>8</v>
      </c>
      <c r="G47" s="55">
        <f>SUM(H15:H17,G24:G26,H30:H32,G36:G38)</f>
        <v>120</v>
      </c>
      <c r="H47" s="55">
        <f>SUM(G15:G17,H24:H26,G30:G32,H36:H38)</f>
        <v>200</v>
      </c>
    </row>
    <row r="48" spans="1:8" ht="18">
      <c r="A48" s="52" t="s">
        <v>14</v>
      </c>
      <c r="B48" s="54" t="str">
        <f>B9</f>
        <v>LKG Oberwiesenthal</v>
      </c>
      <c r="C48" s="52">
        <f>G48-H48</f>
        <v>97</v>
      </c>
      <c r="D48" s="52"/>
      <c r="E48" s="54">
        <f>SUM(E18:E20,F24:F26,E33:E35,F39:F41)</f>
        <v>8</v>
      </c>
      <c r="F48" s="54">
        <f>SUM(F18:F20,E24:E26,F33:F35,E39:E41)</f>
        <v>0</v>
      </c>
      <c r="G48" s="54">
        <f>SUM(G18:G20,H24:H26,G33:G35,H39:H41)</f>
        <v>200</v>
      </c>
      <c r="H48" s="54">
        <f>SUM(H18:H20,G24:G26,H33:H35,G39:G41)</f>
        <v>103</v>
      </c>
    </row>
    <row r="49" spans="1:7" ht="15">
      <c r="A49" s="35"/>
      <c r="B49" s="35"/>
      <c r="C49" s="35"/>
      <c r="D49" s="35"/>
      <c r="E49" s="35"/>
      <c r="F49" s="35"/>
      <c r="G49" s="35"/>
    </row>
  </sheetData>
  <sheetProtection/>
  <printOptions horizontalCentered="1" verticalCentered="1"/>
  <pageMargins left="0.2362204724409449" right="0.2362204724409449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1">
      <selection activeCell="D13" sqref="D13:D57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3" customFormat="1" ht="23.25">
      <c r="A1" s="27" t="s">
        <v>39</v>
      </c>
      <c r="B1" s="25"/>
      <c r="C1" s="25"/>
      <c r="D1" s="25"/>
      <c r="E1" s="26"/>
      <c r="F1" s="26"/>
      <c r="G1" s="26"/>
      <c r="H1" s="26"/>
    </row>
    <row r="2" spans="1:8" s="3" customFormat="1" ht="24.75" customHeight="1">
      <c r="A2" s="27" t="s">
        <v>19</v>
      </c>
      <c r="B2" s="25"/>
      <c r="C2" s="25"/>
      <c r="D2" s="25"/>
      <c r="E2" s="26"/>
      <c r="F2" s="26"/>
      <c r="G2" s="26"/>
      <c r="H2" s="26"/>
    </row>
    <row r="3" spans="1:4" s="3" customFormat="1" ht="15.75" customHeight="1">
      <c r="A3" s="12"/>
      <c r="B3" s="5"/>
      <c r="C3" s="5"/>
      <c r="D3" s="5"/>
    </row>
    <row r="4" spans="1:4" s="3" customFormat="1" ht="23.25">
      <c r="A4" s="12"/>
      <c r="B4" s="9" t="s">
        <v>17</v>
      </c>
      <c r="C4" s="5"/>
      <c r="D4" s="5"/>
    </row>
    <row r="5" spans="1:8" ht="18">
      <c r="A5" s="23" t="s">
        <v>2</v>
      </c>
      <c r="B5" s="24"/>
      <c r="C5" s="4"/>
      <c r="D5" s="4"/>
      <c r="E5" s="1"/>
      <c r="F5" s="1"/>
      <c r="G5" s="1"/>
      <c r="H5" s="4"/>
    </row>
    <row r="6" spans="1:8" ht="18">
      <c r="A6" s="23" t="s">
        <v>0</v>
      </c>
      <c r="B6" s="24"/>
      <c r="C6" s="4"/>
      <c r="D6" s="4"/>
      <c r="E6" s="1"/>
      <c r="F6" s="1"/>
      <c r="G6" s="1"/>
      <c r="H6" s="4"/>
    </row>
    <row r="7" spans="1:8" ht="18">
      <c r="A7" s="23" t="s">
        <v>1</v>
      </c>
      <c r="B7" s="24"/>
      <c r="C7" s="4"/>
      <c r="D7" s="4"/>
      <c r="E7" s="1"/>
      <c r="F7" s="1"/>
      <c r="G7" s="1"/>
      <c r="H7" s="4"/>
    </row>
    <row r="8" spans="1:8" ht="18">
      <c r="A8" s="23" t="s">
        <v>3</v>
      </c>
      <c r="B8" s="24"/>
      <c r="C8" s="4"/>
      <c r="D8" s="4"/>
      <c r="E8" s="1"/>
      <c r="F8" s="1"/>
      <c r="G8" s="1"/>
      <c r="H8" s="4"/>
    </row>
    <row r="9" spans="1:8" ht="18">
      <c r="A9" s="23" t="s">
        <v>20</v>
      </c>
      <c r="B9" s="24"/>
      <c r="C9" s="4"/>
      <c r="D9" s="4"/>
      <c r="E9" s="1"/>
      <c r="F9" s="1"/>
      <c r="G9" s="1"/>
      <c r="H9" s="1"/>
    </row>
    <row r="10" spans="1:8" ht="18">
      <c r="A10" s="23" t="s">
        <v>27</v>
      </c>
      <c r="B10" s="24"/>
      <c r="C10" s="4"/>
      <c r="D10" s="4"/>
      <c r="E10" s="1"/>
      <c r="F10" s="1"/>
      <c r="G10" s="1"/>
      <c r="H10" s="1"/>
    </row>
    <row r="11" spans="1:8" ht="18">
      <c r="A11" s="13"/>
      <c r="B11" s="4"/>
      <c r="C11" s="4"/>
      <c r="D11" s="4"/>
      <c r="E11" s="1"/>
      <c r="F11" s="1"/>
      <c r="G11" s="1"/>
      <c r="H11" s="1"/>
    </row>
    <row r="12" spans="1:8" ht="20.25">
      <c r="A12" s="8"/>
      <c r="B12" s="10" t="s">
        <v>13</v>
      </c>
      <c r="C12" s="6"/>
      <c r="D12" s="6"/>
      <c r="E12" s="19" t="s">
        <v>38</v>
      </c>
      <c r="F12" s="19"/>
      <c r="G12" s="20" t="s">
        <v>38</v>
      </c>
      <c r="H12" s="20"/>
    </row>
    <row r="13" spans="1:8" ht="15">
      <c r="A13" s="11" t="s">
        <v>4</v>
      </c>
      <c r="B13" s="6">
        <f>B5</f>
        <v>0</v>
      </c>
      <c r="C13" s="6">
        <f>B6</f>
        <v>0</v>
      </c>
      <c r="D13" s="6"/>
      <c r="E13" s="21"/>
      <c r="F13" s="21"/>
      <c r="G13" s="21"/>
      <c r="H13" s="21"/>
    </row>
    <row r="14" spans="1:8" ht="15">
      <c r="A14" s="11"/>
      <c r="B14" s="6"/>
      <c r="C14" s="6"/>
      <c r="D14" s="6"/>
      <c r="E14" s="21"/>
      <c r="F14" s="21"/>
      <c r="G14" s="21"/>
      <c r="H14" s="21"/>
    </row>
    <row r="15" spans="1:8" ht="15">
      <c r="A15" s="11"/>
      <c r="B15" s="6"/>
      <c r="C15" s="6"/>
      <c r="D15" s="6"/>
      <c r="E15" s="21"/>
      <c r="F15" s="21"/>
      <c r="G15" s="21"/>
      <c r="H15" s="21"/>
    </row>
    <row r="16" spans="1:8" ht="15">
      <c r="A16" s="11" t="s">
        <v>5</v>
      </c>
      <c r="B16" s="6">
        <f>B7</f>
        <v>0</v>
      </c>
      <c r="C16" s="6">
        <f>B8</f>
        <v>0</v>
      </c>
      <c r="D16" s="6"/>
      <c r="E16" s="21"/>
      <c r="F16" s="21"/>
      <c r="G16" s="21"/>
      <c r="H16" s="21"/>
    </row>
    <row r="17" spans="1:8" ht="15">
      <c r="A17" s="11"/>
      <c r="B17" s="6"/>
      <c r="C17" s="6"/>
      <c r="D17" s="6"/>
      <c r="E17" s="21"/>
      <c r="F17" s="21"/>
      <c r="G17" s="21"/>
      <c r="H17" s="21"/>
    </row>
    <row r="18" spans="1:8" ht="15">
      <c r="A18" s="11"/>
      <c r="B18" s="6"/>
      <c r="C18" s="6"/>
      <c r="D18" s="6"/>
      <c r="E18" s="21"/>
      <c r="F18" s="21"/>
      <c r="G18" s="21"/>
      <c r="H18" s="21"/>
    </row>
    <row r="19" spans="1:8" ht="15">
      <c r="A19" s="11" t="s">
        <v>28</v>
      </c>
      <c r="B19" s="6">
        <f>B9</f>
        <v>0</v>
      </c>
      <c r="C19" s="6">
        <f>B10</f>
        <v>0</v>
      </c>
      <c r="D19" s="6"/>
      <c r="E19" s="21"/>
      <c r="F19" s="21"/>
      <c r="G19" s="21"/>
      <c r="H19" s="21"/>
    </row>
    <row r="20" spans="1:8" ht="15">
      <c r="A20" s="11"/>
      <c r="B20" s="6"/>
      <c r="C20" s="6"/>
      <c r="D20" s="6"/>
      <c r="E20" s="21"/>
      <c r="F20" s="21"/>
      <c r="G20" s="21"/>
      <c r="H20" s="21"/>
    </row>
    <row r="21" spans="1:8" ht="15">
      <c r="A21" s="11"/>
      <c r="B21" s="6"/>
      <c r="C21" s="6"/>
      <c r="D21" s="6"/>
      <c r="E21" s="21"/>
      <c r="F21" s="21"/>
      <c r="G21" s="21"/>
      <c r="H21" s="21"/>
    </row>
    <row r="22" spans="1:8" ht="15">
      <c r="A22" s="11" t="s">
        <v>25</v>
      </c>
      <c r="B22" s="6">
        <f>B7</f>
        <v>0</v>
      </c>
      <c r="C22" s="6">
        <f>B5</f>
        <v>0</v>
      </c>
      <c r="D22" s="6"/>
      <c r="E22" s="21"/>
      <c r="F22" s="21"/>
      <c r="G22" s="21"/>
      <c r="H22" s="21"/>
    </row>
    <row r="23" spans="1:8" ht="15">
      <c r="A23" s="11"/>
      <c r="B23" s="6"/>
      <c r="C23" s="6"/>
      <c r="D23" s="6"/>
      <c r="E23" s="21"/>
      <c r="F23" s="21"/>
      <c r="G23" s="21"/>
      <c r="H23" s="21"/>
    </row>
    <row r="24" spans="1:8" ht="15">
      <c r="A24" s="11"/>
      <c r="B24" s="6"/>
      <c r="C24" s="6"/>
      <c r="D24" s="6"/>
      <c r="E24" s="21"/>
      <c r="F24" s="21"/>
      <c r="G24" s="21"/>
      <c r="H24" s="21"/>
    </row>
    <row r="25" spans="1:8" ht="15">
      <c r="A25" s="11" t="s">
        <v>37</v>
      </c>
      <c r="B25" s="6">
        <f>B8</f>
        <v>0</v>
      </c>
      <c r="C25" s="6">
        <f>B6</f>
        <v>0</v>
      </c>
      <c r="D25" s="6"/>
      <c r="E25" s="21"/>
      <c r="F25" s="21"/>
      <c r="G25" s="21"/>
      <c r="H25" s="21"/>
    </row>
    <row r="26" spans="1:8" ht="15">
      <c r="A26" s="11"/>
      <c r="B26" s="6"/>
      <c r="C26" s="6"/>
      <c r="D26" s="6"/>
      <c r="E26" s="21"/>
      <c r="F26" s="21"/>
      <c r="G26" s="21"/>
      <c r="H26" s="21"/>
    </row>
    <row r="27" spans="1:8" ht="15">
      <c r="A27" s="11"/>
      <c r="B27" s="6"/>
      <c r="C27" s="6"/>
      <c r="D27" s="6"/>
      <c r="E27" s="21"/>
      <c r="F27" s="21"/>
      <c r="G27" s="21"/>
      <c r="H27" s="21"/>
    </row>
    <row r="28" spans="1:8" ht="15">
      <c r="A28" s="11" t="s">
        <v>32</v>
      </c>
      <c r="B28" s="6">
        <f>B9</f>
        <v>0</v>
      </c>
      <c r="C28" s="6">
        <f>B5</f>
        <v>0</v>
      </c>
      <c r="D28" s="6"/>
      <c r="E28" s="21"/>
      <c r="F28" s="21"/>
      <c r="G28" s="21"/>
      <c r="H28" s="21"/>
    </row>
    <row r="29" spans="1:8" ht="15">
      <c r="A29" s="8"/>
      <c r="B29" s="6"/>
      <c r="C29" s="6"/>
      <c r="D29" s="6"/>
      <c r="E29" s="21"/>
      <c r="F29" s="21"/>
      <c r="G29" s="21"/>
      <c r="H29" s="21"/>
    </row>
    <row r="30" spans="1:8" ht="15">
      <c r="A30" s="8"/>
      <c r="B30" s="6"/>
      <c r="C30" s="6"/>
      <c r="D30" s="6"/>
      <c r="E30" s="21"/>
      <c r="F30" s="21"/>
      <c r="G30" s="21"/>
      <c r="H30" s="21"/>
    </row>
    <row r="31" spans="1:8" ht="15">
      <c r="A31" s="11" t="s">
        <v>30</v>
      </c>
      <c r="B31" s="6">
        <f>B10</f>
        <v>0</v>
      </c>
      <c r="C31" s="6">
        <f>B6</f>
        <v>0</v>
      </c>
      <c r="D31" s="6"/>
      <c r="E31" s="21"/>
      <c r="F31" s="21"/>
      <c r="G31" s="21"/>
      <c r="H31" s="21"/>
    </row>
    <row r="32" spans="1:8" ht="15">
      <c r="A32" s="11"/>
      <c r="B32" s="6"/>
      <c r="C32" s="6"/>
      <c r="D32" s="6"/>
      <c r="E32" s="21"/>
      <c r="F32" s="21"/>
      <c r="G32" s="21"/>
      <c r="H32" s="21"/>
    </row>
    <row r="33" spans="1:8" ht="15">
      <c r="A33" s="11"/>
      <c r="B33" s="6"/>
      <c r="C33" s="6"/>
      <c r="D33" s="6"/>
      <c r="E33" s="21"/>
      <c r="F33" s="21"/>
      <c r="G33" s="21"/>
      <c r="H33" s="21"/>
    </row>
    <row r="34" spans="1:8" ht="15">
      <c r="A34" s="11" t="s">
        <v>31</v>
      </c>
      <c r="B34" s="6">
        <f>B7</f>
        <v>0</v>
      </c>
      <c r="C34" s="6">
        <f>B9</f>
        <v>0</v>
      </c>
      <c r="D34" s="6"/>
      <c r="E34" s="21"/>
      <c r="F34" s="21"/>
      <c r="G34" s="21"/>
      <c r="H34" s="21"/>
    </row>
    <row r="35" spans="1:8" ht="15">
      <c r="A35" s="11"/>
      <c r="B35" s="6"/>
      <c r="C35" s="6"/>
      <c r="D35" s="6"/>
      <c r="E35" s="21"/>
      <c r="F35" s="21"/>
      <c r="G35" s="21"/>
      <c r="H35" s="21"/>
    </row>
    <row r="36" spans="1:8" ht="15">
      <c r="A36" s="11"/>
      <c r="B36" s="6"/>
      <c r="C36" s="6"/>
      <c r="D36" s="6"/>
      <c r="E36" s="21"/>
      <c r="F36" s="21"/>
      <c r="G36" s="21"/>
      <c r="H36" s="21"/>
    </row>
    <row r="37" spans="1:8" ht="15">
      <c r="A37" s="11" t="s">
        <v>33</v>
      </c>
      <c r="B37" s="6">
        <f>B5</f>
        <v>0</v>
      </c>
      <c r="C37" s="6">
        <f>B8</f>
        <v>0</v>
      </c>
      <c r="D37" s="6"/>
      <c r="E37" s="21"/>
      <c r="F37" s="21"/>
      <c r="G37" s="21"/>
      <c r="H37" s="21"/>
    </row>
    <row r="38" spans="1:8" ht="15">
      <c r="A38" s="11"/>
      <c r="B38" s="6"/>
      <c r="C38" s="6"/>
      <c r="D38" s="6"/>
      <c r="E38" s="21"/>
      <c r="F38" s="21"/>
      <c r="G38" s="21"/>
      <c r="H38" s="21"/>
    </row>
    <row r="39" spans="1:8" ht="15">
      <c r="A39" s="11"/>
      <c r="B39" s="6"/>
      <c r="C39" s="6"/>
      <c r="D39" s="6"/>
      <c r="E39" s="21"/>
      <c r="F39" s="21"/>
      <c r="G39" s="21"/>
      <c r="H39" s="21"/>
    </row>
    <row r="40" spans="1:8" ht="15">
      <c r="A40" s="11" t="s">
        <v>34</v>
      </c>
      <c r="B40" s="6">
        <f>B10</f>
        <v>0</v>
      </c>
      <c r="C40" s="6">
        <f>B7</f>
        <v>0</v>
      </c>
      <c r="D40" s="6"/>
      <c r="E40" s="21"/>
      <c r="F40" s="21"/>
      <c r="G40" s="21"/>
      <c r="H40" s="21"/>
    </row>
    <row r="41" spans="1:8" ht="15">
      <c r="A41" s="11"/>
      <c r="B41" s="6"/>
      <c r="C41" s="6"/>
      <c r="D41" s="6"/>
      <c r="E41" s="21"/>
      <c r="F41" s="21"/>
      <c r="G41" s="21"/>
      <c r="H41" s="21"/>
    </row>
    <row r="42" spans="1:8" ht="15">
      <c r="A42" s="11"/>
      <c r="B42" s="6"/>
      <c r="C42" s="6"/>
      <c r="D42" s="6"/>
      <c r="E42" s="21"/>
      <c r="F42" s="21"/>
      <c r="G42" s="21"/>
      <c r="H42" s="21"/>
    </row>
    <row r="43" spans="1:8" ht="15">
      <c r="A43" s="11" t="s">
        <v>24</v>
      </c>
      <c r="B43" s="6">
        <f>B6</f>
        <v>0</v>
      </c>
      <c r="C43" s="6">
        <f>B9</f>
        <v>0</v>
      </c>
      <c r="D43" s="6"/>
      <c r="E43" s="21"/>
      <c r="F43" s="21"/>
      <c r="G43" s="21"/>
      <c r="H43" s="21"/>
    </row>
    <row r="44" spans="1:8" ht="15">
      <c r="A44" s="11"/>
      <c r="B44" s="6"/>
      <c r="C44" s="6"/>
      <c r="D44" s="6"/>
      <c r="E44" s="21"/>
      <c r="F44" s="21"/>
      <c r="G44" s="21"/>
      <c r="H44" s="21"/>
    </row>
    <row r="45" spans="1:8" ht="15">
      <c r="A45" s="11"/>
      <c r="B45" s="6"/>
      <c r="C45" s="6"/>
      <c r="D45" s="6"/>
      <c r="E45" s="21"/>
      <c r="F45" s="21"/>
      <c r="G45" s="21"/>
      <c r="H45" s="21"/>
    </row>
    <row r="46" spans="1:8" ht="15">
      <c r="A46" s="11" t="s">
        <v>35</v>
      </c>
      <c r="B46" s="6">
        <f>B5</f>
        <v>0</v>
      </c>
      <c r="C46" s="6">
        <f>B10</f>
        <v>0</v>
      </c>
      <c r="D46" s="6"/>
      <c r="E46" s="21"/>
      <c r="F46" s="21"/>
      <c r="G46" s="21"/>
      <c r="H46" s="21"/>
    </row>
    <row r="47" spans="1:8" ht="15">
      <c r="A47" s="11"/>
      <c r="B47" s="6"/>
      <c r="C47" s="6"/>
      <c r="D47" s="6"/>
      <c r="E47" s="21"/>
      <c r="F47" s="21"/>
      <c r="G47" s="21"/>
      <c r="H47" s="21"/>
    </row>
    <row r="48" spans="1:8" ht="15">
      <c r="A48" s="11"/>
      <c r="B48" s="6"/>
      <c r="C48" s="6"/>
      <c r="D48" s="6"/>
      <c r="E48" s="21"/>
      <c r="F48" s="21"/>
      <c r="G48" s="21"/>
      <c r="H48" s="21"/>
    </row>
    <row r="49" spans="1:8" ht="15">
      <c r="A49" s="11" t="s">
        <v>22</v>
      </c>
      <c r="B49" s="6">
        <f>B8</f>
        <v>0</v>
      </c>
      <c r="C49" s="6">
        <f>B9</f>
        <v>0</v>
      </c>
      <c r="D49" s="6"/>
      <c r="E49" s="21"/>
      <c r="F49" s="21"/>
      <c r="G49" s="21"/>
      <c r="H49" s="21"/>
    </row>
    <row r="50" spans="1:8" ht="15">
      <c r="A50" s="11"/>
      <c r="B50" s="6"/>
      <c r="C50" s="6"/>
      <c r="D50" s="6"/>
      <c r="E50" s="21"/>
      <c r="F50" s="21"/>
      <c r="G50" s="21"/>
      <c r="H50" s="21"/>
    </row>
    <row r="51" spans="1:8" ht="15">
      <c r="A51" s="11"/>
      <c r="B51" s="6"/>
      <c r="C51" s="6"/>
      <c r="D51" s="6"/>
      <c r="E51" s="21"/>
      <c r="F51" s="21"/>
      <c r="G51" s="21"/>
      <c r="H51" s="21"/>
    </row>
    <row r="52" spans="1:8" ht="15">
      <c r="A52" s="11" t="s">
        <v>26</v>
      </c>
      <c r="B52" s="6">
        <f>B6</f>
        <v>0</v>
      </c>
      <c r="C52" s="6">
        <f>B7</f>
        <v>0</v>
      </c>
      <c r="D52" s="6"/>
      <c r="E52" s="21"/>
      <c r="F52" s="21"/>
      <c r="G52" s="21"/>
      <c r="H52" s="21"/>
    </row>
    <row r="53" spans="1:8" ht="15">
      <c r="A53" s="11"/>
      <c r="B53" s="6"/>
      <c r="C53" s="6"/>
      <c r="D53" s="6"/>
      <c r="E53" s="21"/>
      <c r="F53" s="21"/>
      <c r="G53" s="21"/>
      <c r="H53" s="21"/>
    </row>
    <row r="54" spans="1:8" ht="15">
      <c r="A54" s="11"/>
      <c r="B54" s="6"/>
      <c r="C54" s="6"/>
      <c r="D54" s="6"/>
      <c r="E54" s="21"/>
      <c r="F54" s="21"/>
      <c r="G54" s="21"/>
      <c r="H54" s="21"/>
    </row>
    <row r="55" spans="1:8" ht="15">
      <c r="A55" s="11" t="s">
        <v>36</v>
      </c>
      <c r="B55" s="6">
        <f>B10</f>
        <v>0</v>
      </c>
      <c r="C55" s="6">
        <f>B8</f>
        <v>0</v>
      </c>
      <c r="D55" s="6"/>
      <c r="E55" s="21"/>
      <c r="F55" s="21"/>
      <c r="G55" s="21"/>
      <c r="H55" s="21"/>
    </row>
    <row r="56" spans="1:8" ht="15">
      <c r="A56" s="11"/>
      <c r="B56" s="6"/>
      <c r="C56" s="6"/>
      <c r="D56" s="6"/>
      <c r="E56" s="21"/>
      <c r="F56" s="21"/>
      <c r="G56" s="21"/>
      <c r="H56" s="21"/>
    </row>
    <row r="57" spans="1:8" ht="15">
      <c r="A57" s="11"/>
      <c r="B57" s="6"/>
      <c r="C57" s="6"/>
      <c r="D57" s="6"/>
      <c r="E57" s="21"/>
      <c r="F57" s="21"/>
      <c r="G57" s="21"/>
      <c r="H57" s="21"/>
    </row>
    <row r="58" spans="1:8" ht="15">
      <c r="A58" s="17"/>
      <c r="B58" s="7"/>
      <c r="C58" s="7"/>
      <c r="D58" s="7"/>
      <c r="E58" s="7"/>
      <c r="F58" s="7"/>
      <c r="G58" s="7"/>
      <c r="H58" s="7"/>
    </row>
    <row r="59" spans="1:8" ht="18">
      <c r="A59" s="2"/>
      <c r="B59" s="9" t="s">
        <v>18</v>
      </c>
      <c r="C59" s="1"/>
      <c r="D59" s="1"/>
      <c r="E59" s="1"/>
      <c r="F59" s="1"/>
      <c r="G59" s="1"/>
      <c r="H59" s="1"/>
    </row>
    <row r="60" spans="1:8" ht="20.25">
      <c r="A60" s="14" t="s">
        <v>10</v>
      </c>
      <c r="B60" s="14" t="s">
        <v>11</v>
      </c>
      <c r="C60" s="18" t="s">
        <v>12</v>
      </c>
      <c r="D60" s="15"/>
      <c r="E60" s="19" t="s">
        <v>38</v>
      </c>
      <c r="F60" s="19"/>
      <c r="G60" s="20" t="s">
        <v>38</v>
      </c>
      <c r="H60" s="20"/>
    </row>
    <row r="61" spans="1:8" ht="18">
      <c r="A61" s="22"/>
      <c r="B61" s="16">
        <f aca="true" t="shared" si="0" ref="B61:B66">B5</f>
        <v>0</v>
      </c>
      <c r="C61" s="14">
        <f aca="true" t="shared" si="1" ref="C61:C66">G61-H61</f>
        <v>0</v>
      </c>
      <c r="D61" s="14"/>
      <c r="E61" s="16">
        <f>SUM(E13:E15,F22:F24,F28:F30,E37:E39,E46:E48)</f>
        <v>0</v>
      </c>
      <c r="F61" s="16">
        <f>SUM(F13:F15,E22:E24,E28:E30,F37:F39,F46:F48)</f>
        <v>0</v>
      </c>
      <c r="G61" s="16">
        <f>SUM(G13:G15,H22:H24,H28:H30,G37:G39,G46:G48)</f>
        <v>0</v>
      </c>
      <c r="H61" s="16">
        <f>SUM(H13:H15,G22:G24,G28:G30,H37:H39,H46:H48)</f>
        <v>0</v>
      </c>
    </row>
    <row r="62" spans="1:8" ht="18">
      <c r="A62" s="22"/>
      <c r="B62" s="16">
        <f t="shared" si="0"/>
        <v>0</v>
      </c>
      <c r="C62" s="14">
        <f t="shared" si="1"/>
        <v>0</v>
      </c>
      <c r="D62" s="14"/>
      <c r="E62" s="16">
        <f>SUM(F13:F15,F25:F27,F31:F33,E43:E45,E52:E54)</f>
        <v>0</v>
      </c>
      <c r="F62" s="16">
        <f>SUM(E13:E15,E25:E27,E31:E33,F43:F45,F52:F54)</f>
        <v>0</v>
      </c>
      <c r="G62" s="16">
        <f>SUM(H13:H15,H25:H27,H31:H33,G43:G45,G52:G54)</f>
        <v>0</v>
      </c>
      <c r="H62" s="16">
        <f>SUM(G13:G15,G25:G27,G31:G33,H43:H45,H52:H54)</f>
        <v>0</v>
      </c>
    </row>
    <row r="63" spans="1:8" ht="18">
      <c r="A63" s="22"/>
      <c r="B63" s="16">
        <f t="shared" si="0"/>
        <v>0</v>
      </c>
      <c r="C63" s="14">
        <f t="shared" si="1"/>
        <v>0</v>
      </c>
      <c r="D63" s="14"/>
      <c r="E63" s="16">
        <f>SUM(E16:E18,E22:E24,E34:E36,F40:F42,F52:F54)</f>
        <v>0</v>
      </c>
      <c r="F63" s="16">
        <f>SUM(F16:F18,F22:F24,F34:F36,E40:E42,E52:E54)</f>
        <v>0</v>
      </c>
      <c r="G63" s="16">
        <f>SUM(G16:G18,G22:G24,G34:G36,H40:H42,H52:H54)</f>
        <v>0</v>
      </c>
      <c r="H63" s="16">
        <f>SUM(H16:H18,H22:H24,H34:H36,G40:G42,G52:G54)</f>
        <v>0</v>
      </c>
    </row>
    <row r="64" spans="1:8" ht="18">
      <c r="A64" s="22"/>
      <c r="B64" s="16">
        <f t="shared" si="0"/>
        <v>0</v>
      </c>
      <c r="C64" s="14">
        <f t="shared" si="1"/>
        <v>0</v>
      </c>
      <c r="D64" s="14"/>
      <c r="E64" s="16">
        <f>SUM(F16:F18,E25:E27,F37:F39,E49:E51,F55:F57)</f>
        <v>0</v>
      </c>
      <c r="F64" s="16">
        <f>SUM(E16:E18,F25:F27,E37:E39,F49:F51,E55:E57)</f>
        <v>0</v>
      </c>
      <c r="G64" s="16">
        <f>SUM(H16:H18,G25:G27,H37:H39,G49:G51,H55:H57)</f>
        <v>0</v>
      </c>
      <c r="H64" s="16">
        <f>SUM(G16:G18,H25:H27,G37:G39,H49:H51,G55:G57)</f>
        <v>0</v>
      </c>
    </row>
    <row r="65" spans="1:8" ht="18">
      <c r="A65" s="22"/>
      <c r="B65" s="15">
        <f t="shared" si="0"/>
        <v>0</v>
      </c>
      <c r="C65" s="14">
        <f t="shared" si="1"/>
        <v>0</v>
      </c>
      <c r="D65" s="14"/>
      <c r="E65" s="15">
        <f>SUM(E19:E21,E28:E30,F34:F36,F43:F45,F49:F51)</f>
        <v>0</v>
      </c>
      <c r="F65" s="15">
        <f>SUM(F19:F21,F28:F30,E34:E36,E43:E45,E49:E51)</f>
        <v>0</v>
      </c>
      <c r="G65" s="15">
        <f>SUM(G19:G21,G28:G30,H34:H36,H43:H45,H49:H51)</f>
        <v>0</v>
      </c>
      <c r="H65" s="15">
        <f>SUM(H19:H21,H28:H30,G34:G36,G43:G45,G49:G51)</f>
        <v>0</v>
      </c>
    </row>
    <row r="66" spans="1:8" ht="18">
      <c r="A66" s="21"/>
      <c r="B66" s="15">
        <f t="shared" si="0"/>
        <v>0</v>
      </c>
      <c r="C66" s="14">
        <f t="shared" si="1"/>
        <v>0</v>
      </c>
      <c r="D66" s="6"/>
      <c r="E66" s="15">
        <f>SUM(F19:F21,E31:E33,E40:E42,F46:F48,E55:E57)</f>
        <v>0</v>
      </c>
      <c r="F66" s="15">
        <f>SUM(E19:E21,F31:F33,F40:F42,E46:E48,F55:F57)</f>
        <v>0</v>
      </c>
      <c r="G66" s="15">
        <f>SUM(H19:H21,G31:G33,G40:G42,H46:H48,G55:G57)</f>
        <v>0</v>
      </c>
      <c r="H66" s="15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cp:lastPrinted>2015-06-03T15:51:56Z</cp:lastPrinted>
  <dcterms:created xsi:type="dcterms:W3CDTF">2008-04-15T07:18:01Z</dcterms:created>
  <dcterms:modified xsi:type="dcterms:W3CDTF">2015-06-04T08:53:10Z</dcterms:modified>
  <cp:category/>
  <cp:version/>
  <cp:contentType/>
  <cp:contentStatus/>
</cp:coreProperties>
</file>