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3"/>
  </bookViews>
  <sheets>
    <sheet name="Staffel 1" sheetId="1" r:id="rId1"/>
    <sheet name="Staffel 2" sheetId="2" r:id="rId2"/>
    <sheet name="Finalrunde" sheetId="3" r:id="rId3"/>
    <sheet name="Platzier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<sst xmlns="http://schemas.openxmlformats.org/spreadsheetml/2006/main" count="176" uniqueCount="89">
  <si>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</si>
  <si>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</si>
  <si>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</si>
  <si>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</si>
  <si>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</si>
  <si>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</si>
  <si>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</si>
  <si>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</si>
  <si>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</si>
  <si>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</si>
  <si>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</si>
  <si>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</si>
  <si>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</si>
  <si>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</si>
  <si>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</si>
  <si>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</si>
  <si>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</si>
  <si>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</si>
  <si>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</si>
  <si>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</si>
  <si>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</si>
  <si>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Punkte</t>
  </si>
  <si>
    <t xml:space="preserve">     Erzgebirgsspiele Finale Zweifelderball</t>
  </si>
  <si>
    <t xml:space="preserve">              15.06.2018   SLH Annaberg-Buchholz</t>
  </si>
  <si>
    <t>Mildenau</t>
  </si>
  <si>
    <t>Großrückerswalde</t>
  </si>
  <si>
    <t>Oelsnitz</t>
  </si>
  <si>
    <t>Stützengrün</t>
  </si>
  <si>
    <t>Wolkenstein</t>
  </si>
  <si>
    <t>Schneeberg</t>
  </si>
  <si>
    <t>Olbernhau</t>
  </si>
  <si>
    <t>Niederwürschnitz</t>
  </si>
  <si>
    <t>Thalheim</t>
  </si>
  <si>
    <t>Wiesa</t>
  </si>
  <si>
    <t>Halle 1</t>
  </si>
  <si>
    <t>Halle 2</t>
  </si>
  <si>
    <t>Halle 3</t>
  </si>
  <si>
    <t>Runde</t>
  </si>
  <si>
    <t>Über-Kreuz-Vergleiche</t>
  </si>
  <si>
    <t xml:space="preserve">Spiel </t>
  </si>
  <si>
    <t>Sieger Staffel 1</t>
  </si>
  <si>
    <t>Zweiter Staffel 2</t>
  </si>
  <si>
    <t>Sieger Staffel 2</t>
  </si>
  <si>
    <t>Zweiter Staffel 1</t>
  </si>
  <si>
    <t>Platzierungsspiele</t>
  </si>
  <si>
    <t>Vierter Staffel 1</t>
  </si>
  <si>
    <t>Vierter Staffel 2</t>
  </si>
  <si>
    <t>Platz 7</t>
  </si>
  <si>
    <t>Dritter Staffel 1</t>
  </si>
  <si>
    <t>Dritter Staffel 2</t>
  </si>
  <si>
    <t>Platz 5</t>
  </si>
  <si>
    <t>Platz 3</t>
  </si>
  <si>
    <t>Finale</t>
  </si>
  <si>
    <t xml:space="preserve">um </t>
  </si>
  <si>
    <t>Platz 1</t>
  </si>
  <si>
    <t xml:space="preserve">23 um   </t>
  </si>
  <si>
    <t>Platz 9</t>
  </si>
  <si>
    <t>24 um</t>
  </si>
  <si>
    <t>Fünfter Staffel 1</t>
  </si>
  <si>
    <t>Fünfter Staffel 2</t>
  </si>
  <si>
    <t>Verlierer Spiel 21</t>
  </si>
  <si>
    <t>Verlierer Spiel 22</t>
  </si>
  <si>
    <t>Sieger Spiel 21</t>
  </si>
  <si>
    <t>Sieger Spiel 22</t>
  </si>
  <si>
    <t>25 um</t>
  </si>
  <si>
    <t>26 um</t>
  </si>
  <si>
    <t>Staffel 1</t>
  </si>
  <si>
    <t>Staffel 2</t>
  </si>
  <si>
    <t>1.</t>
  </si>
  <si>
    <t>2.</t>
  </si>
  <si>
    <t>3.</t>
  </si>
  <si>
    <t>4.</t>
  </si>
  <si>
    <t>5.</t>
  </si>
  <si>
    <t>Platzierung</t>
  </si>
  <si>
    <t>6.</t>
  </si>
  <si>
    <t>7.</t>
  </si>
  <si>
    <t>8.</t>
  </si>
  <si>
    <t>9.</t>
  </si>
  <si>
    <t>10.</t>
  </si>
  <si>
    <t>GS Oelsnitz</t>
  </si>
  <si>
    <t>GS Wiesa</t>
  </si>
  <si>
    <t>GS Olbernhau</t>
  </si>
  <si>
    <t>GS Mildenau</t>
  </si>
  <si>
    <t>GS Schneeberg</t>
  </si>
  <si>
    <t>GS Wolkenstein</t>
  </si>
  <si>
    <t>GS Thalheim</t>
  </si>
  <si>
    <t>GS Stützengrün</t>
  </si>
  <si>
    <t>GS Niedrwürschnitz</t>
  </si>
  <si>
    <t>GS Großrückerswalde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</si>
</sst>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8"/>
  <sheetViews>
    <sheetView showGridLines="0" zoomScalePageLayoutView="0" workbookViewId="0" topLeftCell="A19">
      <selection activeCell="A10" sqref="A10:IV10"/>
    </sheetView>
  </sheetViews>
  <sheetFormatPr defaultColWidth="11.421875" defaultRowHeight="12.75"/>
  <cols>
    <col min="1" max="1" width="7.28125" style="11" customWidth="1"/>
    <col min="2" max="2" width="24.00390625" style="11" customWidth="1"/>
    <col min="3" max="3" width="22.421875" style="11" customWidth="1"/>
    <col min="4" max="4" width="8.7109375" style="24" customWidth="1"/>
    <col min="5" max="8" width="5.7109375" style="11" customWidth="1"/>
    <col min="9" max="9" width="11.421875" style="10" customWidth="1"/>
    <col min="10" max="16384" width="11.421875" style="11" customWidth="1"/>
  </cols>
  <sheetData>
    <row r="1" spans="1:9" s="4" customFormat="1" ht="23.25">
      <c r="A1" s="1" t="s">
        <v>22</v>
      </c>
      <c r="B1" s="2"/>
      <c r="C1" s="2"/>
      <c r="D1" s="3"/>
      <c r="I1" s="2"/>
    </row>
    <row r="2" spans="1:9" s="4" customFormat="1" ht="24.75" customHeight="1">
      <c r="A2" s="1" t="s">
        <v>23</v>
      </c>
      <c r="B2" s="2"/>
      <c r="C2" s="2"/>
      <c r="D2" s="3"/>
      <c r="I2" s="2"/>
    </row>
    <row r="3" spans="1:9" s="4" customFormat="1" ht="15.75" customHeight="1">
      <c r="A3" s="1"/>
      <c r="B3" s="2"/>
      <c r="C3" s="2"/>
      <c r="D3" s="3"/>
      <c r="I3" s="2"/>
    </row>
    <row r="4" spans="1:9" s="4" customFormat="1" ht="23.25">
      <c r="A4" s="1"/>
      <c r="B4" s="5" t="s">
        <v>14</v>
      </c>
      <c r="C4" s="2" t="s">
        <v>66</v>
      </c>
      <c r="D4" s="3"/>
      <c r="I4" s="2"/>
    </row>
    <row r="5" spans="1:8" ht="18" customHeight="1">
      <c r="A5" s="6" t="s">
        <v>2</v>
      </c>
      <c r="B5" s="7" t="s">
        <v>26</v>
      </c>
      <c r="C5" s="8"/>
      <c r="D5" s="5"/>
      <c r="E5" s="9"/>
      <c r="F5" s="9"/>
      <c r="G5" s="9"/>
      <c r="H5" s="8"/>
    </row>
    <row r="6" spans="1:8" ht="18">
      <c r="A6" s="6" t="s">
        <v>0</v>
      </c>
      <c r="B6" s="7" t="s">
        <v>24</v>
      </c>
      <c r="C6" s="8"/>
      <c r="D6" s="5"/>
      <c r="E6" s="9"/>
      <c r="F6" s="9"/>
      <c r="G6" s="9"/>
      <c r="H6" s="8"/>
    </row>
    <row r="7" spans="1:8" ht="18">
      <c r="A7" s="6" t="s">
        <v>1</v>
      </c>
      <c r="B7" s="7" t="s">
        <v>27</v>
      </c>
      <c r="C7" s="8"/>
      <c r="D7" s="5"/>
      <c r="E7" s="9"/>
      <c r="F7" s="9"/>
      <c r="G7" s="9"/>
      <c r="H7" s="8"/>
    </row>
    <row r="8" spans="1:8" ht="18">
      <c r="A8" s="6" t="s">
        <v>3</v>
      </c>
      <c r="B8" s="7" t="s">
        <v>28</v>
      </c>
      <c r="C8" s="8"/>
      <c r="D8" s="5"/>
      <c r="E8" s="9"/>
      <c r="F8" s="9"/>
      <c r="G8" s="9"/>
      <c r="H8" s="8"/>
    </row>
    <row r="9" spans="1:8" ht="18">
      <c r="A9" s="6" t="s">
        <v>16</v>
      </c>
      <c r="B9" s="7" t="s">
        <v>25</v>
      </c>
      <c r="C9" s="8"/>
      <c r="D9" s="5"/>
      <c r="E9" s="9"/>
      <c r="F9" s="9"/>
      <c r="G9" s="9"/>
      <c r="H9" s="9"/>
    </row>
    <row r="10" spans="1:8" ht="20.25">
      <c r="A10" s="12"/>
      <c r="B10" s="13" t="s">
        <v>13</v>
      </c>
      <c r="C10" s="14"/>
      <c r="D10" s="15" t="s">
        <v>37</v>
      </c>
      <c r="E10" s="16" t="s">
        <v>21</v>
      </c>
      <c r="F10" s="16"/>
      <c r="G10" s="17" t="s">
        <v>21</v>
      </c>
      <c r="H10" s="17"/>
    </row>
    <row r="11" spans="1:9" ht="15.75">
      <c r="A11" s="18" t="s">
        <v>4</v>
      </c>
      <c r="B11" s="14" t="str">
        <f>B5</f>
        <v>Oelsnitz</v>
      </c>
      <c r="C11" s="14" t="str">
        <f>B6</f>
        <v>Mildenau</v>
      </c>
      <c r="D11" s="15">
        <v>1</v>
      </c>
      <c r="E11" s="14">
        <v>0</v>
      </c>
      <c r="F11" s="14">
        <v>2</v>
      </c>
      <c r="G11" s="14">
        <v>10</v>
      </c>
      <c r="H11" s="14">
        <v>12</v>
      </c>
      <c r="I11" s="10" t="s">
        <v>34</v>
      </c>
    </row>
    <row r="12" spans="1:8" ht="15.75">
      <c r="A12" s="18"/>
      <c r="B12" s="14"/>
      <c r="C12" s="14"/>
      <c r="D12" s="15"/>
      <c r="E12" s="14"/>
      <c r="F12" s="14"/>
      <c r="G12" s="14"/>
      <c r="H12" s="14"/>
    </row>
    <row r="13" spans="1:8" ht="15.75">
      <c r="A13" s="18"/>
      <c r="B13" s="14"/>
      <c r="C13" s="14"/>
      <c r="D13" s="15"/>
      <c r="E13" s="14"/>
      <c r="F13" s="14"/>
      <c r="G13" s="14"/>
      <c r="H13" s="14"/>
    </row>
    <row r="14" spans="1:9" ht="15.75">
      <c r="A14" s="18" t="s">
        <v>5</v>
      </c>
      <c r="B14" s="14" t="str">
        <f>B7</f>
        <v>Stützengrün</v>
      </c>
      <c r="C14" s="14" t="str">
        <f>B8</f>
        <v>Wolkenstein</v>
      </c>
      <c r="D14" s="15">
        <v>1</v>
      </c>
      <c r="E14" s="14">
        <v>0</v>
      </c>
      <c r="F14" s="14">
        <v>2</v>
      </c>
      <c r="G14" s="14">
        <v>9</v>
      </c>
      <c r="H14" s="14">
        <v>12</v>
      </c>
      <c r="I14" s="10" t="s">
        <v>35</v>
      </c>
    </row>
    <row r="15" spans="1:8" ht="15.75">
      <c r="A15" s="18"/>
      <c r="B15" s="14"/>
      <c r="C15" s="14"/>
      <c r="D15" s="15"/>
      <c r="E15" s="14"/>
      <c r="F15" s="14"/>
      <c r="G15" s="14"/>
      <c r="H15" s="14"/>
    </row>
    <row r="16" spans="1:8" ht="15.75">
      <c r="A16" s="18"/>
      <c r="B16" s="14"/>
      <c r="C16" s="14"/>
      <c r="D16" s="15"/>
      <c r="E16" s="14"/>
      <c r="F16" s="14"/>
      <c r="G16" s="14"/>
      <c r="H16" s="14"/>
    </row>
    <row r="17" spans="1:9" ht="15.75">
      <c r="A17" s="18" t="s">
        <v>17</v>
      </c>
      <c r="B17" s="14" t="str">
        <f>B9</f>
        <v>Großrückerswalde</v>
      </c>
      <c r="C17" s="14" t="str">
        <f>B5</f>
        <v>Oelsnitz</v>
      </c>
      <c r="D17" s="15">
        <v>2</v>
      </c>
      <c r="E17" s="14">
        <v>0</v>
      </c>
      <c r="F17" s="14">
        <v>2</v>
      </c>
      <c r="G17" s="14">
        <v>4</v>
      </c>
      <c r="H17" s="14">
        <v>13</v>
      </c>
      <c r="I17" s="10" t="s">
        <v>34</v>
      </c>
    </row>
    <row r="18" spans="1:8" ht="15.75">
      <c r="A18" s="18"/>
      <c r="B18" s="14"/>
      <c r="C18" s="14"/>
      <c r="D18" s="15"/>
      <c r="E18" s="14"/>
      <c r="F18" s="14"/>
      <c r="G18" s="14"/>
      <c r="H18" s="14"/>
    </row>
    <row r="19" spans="1:8" ht="15.75">
      <c r="A19" s="18"/>
      <c r="B19" s="14"/>
      <c r="C19" s="14"/>
      <c r="D19" s="15"/>
      <c r="E19" s="14"/>
      <c r="F19" s="14"/>
      <c r="G19" s="14"/>
      <c r="H19" s="14"/>
    </row>
    <row r="20" spans="1:9" ht="15.75">
      <c r="A20" s="18" t="s">
        <v>8</v>
      </c>
      <c r="B20" s="14" t="str">
        <f>B7</f>
        <v>Stützengrün</v>
      </c>
      <c r="C20" s="14" t="str">
        <f>B6</f>
        <v>Mildenau</v>
      </c>
      <c r="D20" s="15">
        <v>3</v>
      </c>
      <c r="E20" s="14">
        <v>0</v>
      </c>
      <c r="F20" s="14">
        <v>2</v>
      </c>
      <c r="G20" s="14">
        <v>8</v>
      </c>
      <c r="H20" s="14">
        <v>14</v>
      </c>
      <c r="I20" s="10" t="s">
        <v>34</v>
      </c>
    </row>
    <row r="21" spans="1:8" ht="15.75">
      <c r="A21" s="18"/>
      <c r="B21" s="14"/>
      <c r="C21" s="14"/>
      <c r="D21" s="15"/>
      <c r="E21" s="14"/>
      <c r="F21" s="14"/>
      <c r="G21" s="14"/>
      <c r="H21" s="14"/>
    </row>
    <row r="22" spans="1:8" ht="15.75">
      <c r="A22" s="18"/>
      <c r="B22" s="14"/>
      <c r="C22" s="14"/>
      <c r="D22" s="15"/>
      <c r="E22" s="14"/>
      <c r="F22" s="14"/>
      <c r="G22" s="14"/>
      <c r="H22" s="14"/>
    </row>
    <row r="23" spans="1:9" ht="15.75">
      <c r="A23" s="18" t="s">
        <v>18</v>
      </c>
      <c r="B23" s="14" t="str">
        <f>B8</f>
        <v>Wolkenstein</v>
      </c>
      <c r="C23" s="14" t="str">
        <f>B9</f>
        <v>Großrückerswalde</v>
      </c>
      <c r="D23" s="15">
        <v>3</v>
      </c>
      <c r="E23" s="14">
        <v>2</v>
      </c>
      <c r="F23" s="14">
        <v>0</v>
      </c>
      <c r="G23" s="14">
        <v>12</v>
      </c>
      <c r="H23" s="14">
        <v>10</v>
      </c>
      <c r="I23" s="10" t="s">
        <v>35</v>
      </c>
    </row>
    <row r="24" spans="1:8" ht="15.75">
      <c r="A24" s="18"/>
      <c r="B24" s="14"/>
      <c r="C24" s="14"/>
      <c r="D24" s="15"/>
      <c r="E24" s="14"/>
      <c r="F24" s="14"/>
      <c r="G24" s="14"/>
      <c r="H24" s="14"/>
    </row>
    <row r="25" spans="1:8" ht="15.75">
      <c r="A25" s="18"/>
      <c r="B25" s="14"/>
      <c r="C25" s="14"/>
      <c r="D25" s="15"/>
      <c r="E25" s="14"/>
      <c r="F25" s="14"/>
      <c r="G25" s="14"/>
      <c r="H25" s="14"/>
    </row>
    <row r="26" spans="1:9" ht="15.75">
      <c r="A26" s="18" t="s">
        <v>6</v>
      </c>
      <c r="B26" s="14" t="str">
        <f>B5</f>
        <v>Oelsnitz</v>
      </c>
      <c r="C26" s="14" t="str">
        <f>B7</f>
        <v>Stützengrün</v>
      </c>
      <c r="D26" s="15">
        <v>4</v>
      </c>
      <c r="E26" s="14">
        <v>1</v>
      </c>
      <c r="F26" s="14">
        <v>1</v>
      </c>
      <c r="G26" s="14">
        <v>10</v>
      </c>
      <c r="H26" s="14">
        <v>10</v>
      </c>
      <c r="I26" s="10" t="s">
        <v>34</v>
      </c>
    </row>
    <row r="27" spans="1:8" ht="15.75">
      <c r="A27" s="12"/>
      <c r="B27" s="14"/>
      <c r="C27" s="14"/>
      <c r="D27" s="15"/>
      <c r="E27" s="14"/>
      <c r="F27" s="14"/>
      <c r="G27" s="14"/>
      <c r="H27" s="14"/>
    </row>
    <row r="28" spans="1:8" ht="15.75">
      <c r="A28" s="12"/>
      <c r="B28" s="14"/>
      <c r="C28" s="14"/>
      <c r="D28" s="15"/>
      <c r="E28" s="14"/>
      <c r="F28" s="14"/>
      <c r="G28" s="14"/>
      <c r="H28" s="14"/>
    </row>
    <row r="29" spans="1:9" ht="15.75">
      <c r="A29" s="18" t="s">
        <v>7</v>
      </c>
      <c r="B29" s="14" t="str">
        <f>B6</f>
        <v>Mildenau</v>
      </c>
      <c r="C29" s="14" t="str">
        <f>B8</f>
        <v>Wolkenstein</v>
      </c>
      <c r="D29" s="15">
        <v>5</v>
      </c>
      <c r="E29" s="14">
        <v>2</v>
      </c>
      <c r="F29" s="14">
        <v>0</v>
      </c>
      <c r="G29" s="14">
        <v>12</v>
      </c>
      <c r="H29" s="14">
        <v>9</v>
      </c>
      <c r="I29" s="10" t="s">
        <v>34</v>
      </c>
    </row>
    <row r="30" spans="1:8" ht="15.75">
      <c r="A30" s="18"/>
      <c r="B30" s="14"/>
      <c r="C30" s="14"/>
      <c r="D30" s="15"/>
      <c r="E30" s="14"/>
      <c r="F30" s="14"/>
      <c r="G30" s="14"/>
      <c r="H30" s="14"/>
    </row>
    <row r="31" spans="1:8" ht="15.75">
      <c r="A31" s="18"/>
      <c r="B31" s="14"/>
      <c r="C31" s="14"/>
      <c r="D31" s="15"/>
      <c r="E31" s="14"/>
      <c r="F31" s="14"/>
      <c r="G31" s="14"/>
      <c r="H31" s="14"/>
    </row>
    <row r="32" spans="1:9" ht="15.75">
      <c r="A32" s="18" t="s">
        <v>19</v>
      </c>
      <c r="B32" s="14" t="str">
        <f>B9</f>
        <v>Großrückerswalde</v>
      </c>
      <c r="C32" s="14" t="str">
        <f>B7</f>
        <v>Stützengrün</v>
      </c>
      <c r="D32" s="15">
        <v>5</v>
      </c>
      <c r="E32" s="14">
        <v>0</v>
      </c>
      <c r="F32" s="14">
        <v>2</v>
      </c>
      <c r="G32" s="14">
        <v>0</v>
      </c>
      <c r="H32" s="14">
        <v>14</v>
      </c>
      <c r="I32" s="10" t="s">
        <v>35</v>
      </c>
    </row>
    <row r="33" spans="1:8" ht="15.75">
      <c r="A33" s="18"/>
      <c r="B33" s="14"/>
      <c r="C33" s="14"/>
      <c r="D33" s="15"/>
      <c r="E33" s="14"/>
      <c r="F33" s="14"/>
      <c r="G33" s="14"/>
      <c r="H33" s="14"/>
    </row>
    <row r="34" spans="1:8" ht="15.75">
      <c r="A34" s="18"/>
      <c r="B34" s="14"/>
      <c r="C34" s="14"/>
      <c r="D34" s="15"/>
      <c r="E34" s="14"/>
      <c r="F34" s="14"/>
      <c r="G34" s="14"/>
      <c r="H34" s="14"/>
    </row>
    <row r="35" spans="1:9" ht="15.75">
      <c r="A35" s="18" t="s">
        <v>9</v>
      </c>
      <c r="B35" s="14" t="str">
        <f>B8</f>
        <v>Wolkenstein</v>
      </c>
      <c r="C35" s="14" t="str">
        <f>B5</f>
        <v>Oelsnitz</v>
      </c>
      <c r="D35" s="15">
        <v>6</v>
      </c>
      <c r="E35" s="14">
        <v>0</v>
      </c>
      <c r="F35" s="14">
        <v>2</v>
      </c>
      <c r="G35" s="14">
        <v>6</v>
      </c>
      <c r="H35" s="14">
        <v>11</v>
      </c>
      <c r="I35" s="10" t="s">
        <v>34</v>
      </c>
    </row>
    <row r="36" spans="1:8" ht="15.75">
      <c r="A36" s="18"/>
      <c r="B36" s="14"/>
      <c r="C36" s="14"/>
      <c r="D36" s="15"/>
      <c r="E36" s="14"/>
      <c r="F36" s="14"/>
      <c r="G36" s="14"/>
      <c r="H36" s="14"/>
    </row>
    <row r="37" spans="1:8" ht="15.75">
      <c r="A37" s="18"/>
      <c r="B37" s="14"/>
      <c r="C37" s="14"/>
      <c r="D37" s="15"/>
      <c r="E37" s="14"/>
      <c r="F37" s="14"/>
      <c r="G37" s="14"/>
      <c r="H37" s="14"/>
    </row>
    <row r="38" spans="1:9" ht="15.75">
      <c r="A38" s="18" t="s">
        <v>20</v>
      </c>
      <c r="B38" s="14" t="str">
        <f>B6</f>
        <v>Mildenau</v>
      </c>
      <c r="C38" s="14" t="str">
        <f>B9</f>
        <v>Großrückerswalde</v>
      </c>
      <c r="D38" s="15">
        <v>7</v>
      </c>
      <c r="E38" s="14">
        <v>2</v>
      </c>
      <c r="F38" s="14">
        <v>0</v>
      </c>
      <c r="G38" s="14">
        <v>14</v>
      </c>
      <c r="H38" s="14">
        <v>7</v>
      </c>
      <c r="I38" s="10" t="s">
        <v>34</v>
      </c>
    </row>
    <row r="39" spans="1:8" ht="15.75">
      <c r="A39" s="18"/>
      <c r="B39" s="14"/>
      <c r="C39" s="14"/>
      <c r="D39" s="15"/>
      <c r="E39" s="14"/>
      <c r="F39" s="14"/>
      <c r="G39" s="14"/>
      <c r="H39" s="14"/>
    </row>
    <row r="40" spans="1:8" ht="15.75">
      <c r="A40" s="18"/>
      <c r="B40" s="14"/>
      <c r="C40" s="14"/>
      <c r="D40" s="15"/>
      <c r="E40" s="14"/>
      <c r="F40" s="14"/>
      <c r="G40" s="14"/>
      <c r="H40" s="14"/>
    </row>
    <row r="41" spans="1:8" ht="18">
      <c r="A41" s="19"/>
      <c r="B41" s="5" t="s">
        <v>15</v>
      </c>
      <c r="C41" s="9"/>
      <c r="D41" s="20"/>
      <c r="E41" s="9"/>
      <c r="F41" s="9"/>
      <c r="G41" s="9"/>
      <c r="H41" s="9"/>
    </row>
    <row r="42" spans="1:8" ht="20.25">
      <c r="A42" s="21" t="s">
        <v>10</v>
      </c>
      <c r="B42" s="21" t="s">
        <v>11</v>
      </c>
      <c r="C42" s="22" t="s">
        <v>12</v>
      </c>
      <c r="D42" s="13"/>
      <c r="E42" s="16" t="s">
        <v>21</v>
      </c>
      <c r="F42" s="16"/>
      <c r="G42" s="17" t="s">
        <v>21</v>
      </c>
      <c r="H42" s="17"/>
    </row>
    <row r="43" spans="1:8" ht="18">
      <c r="A43" s="21" t="s">
        <v>69</v>
      </c>
      <c r="B43" s="23" t="str">
        <f>B5</f>
        <v>Oelsnitz</v>
      </c>
      <c r="C43" s="21">
        <f>G43-H43</f>
        <v>12</v>
      </c>
      <c r="D43" s="13"/>
      <c r="E43" s="23">
        <f>SUM(E11:E13,F17:F19,E26:E28,F35:F37)</f>
        <v>5</v>
      </c>
      <c r="F43" s="23">
        <f>SUM(F11:F13,E17:E19,F26:F28,E35:E37)</f>
        <v>3</v>
      </c>
      <c r="G43" s="23">
        <f>SUM(G11:G13,H17:H19,G26:G28,H35:H37)</f>
        <v>44</v>
      </c>
      <c r="H43" s="23">
        <f>SUM(H11:H13,G17:G19,H26:H28,G35:G37)</f>
        <v>32</v>
      </c>
    </row>
    <row r="44" spans="1:8" ht="18">
      <c r="A44" s="21" t="s">
        <v>68</v>
      </c>
      <c r="B44" s="23" t="str">
        <f>B6</f>
        <v>Mildenau</v>
      </c>
      <c r="C44" s="21">
        <f>G44-H44</f>
        <v>18</v>
      </c>
      <c r="D44" s="13"/>
      <c r="E44" s="23">
        <f>SUM(F11:F13,F20:F22,E29:E31,E38:E40)</f>
        <v>8</v>
      </c>
      <c r="F44" s="23">
        <f>SUM(E11:E13,E20:E22,F29:F31,F38:F40)</f>
        <v>0</v>
      </c>
      <c r="G44" s="23">
        <f>SUM(H11:H13,H20:H22,G29:G31,G38:G40)</f>
        <v>52</v>
      </c>
      <c r="H44" s="23">
        <f>SUM(G11:G13,G20:G22,H29:H31,H38:H40)</f>
        <v>34</v>
      </c>
    </row>
    <row r="45" spans="1:8" ht="18">
      <c r="A45" s="21" t="s">
        <v>71</v>
      </c>
      <c r="B45" s="23" t="str">
        <f>B7</f>
        <v>Stützengrün</v>
      </c>
      <c r="C45" s="21">
        <f>G45-H45</f>
        <v>5</v>
      </c>
      <c r="D45" s="13"/>
      <c r="E45" s="23">
        <f>SUM(E14:E16,E20:E22,F26:F28,F32:F34)</f>
        <v>3</v>
      </c>
      <c r="F45" s="23">
        <f>SUM(F14:F16,F20:F22,E26:E28,E32:E34)</f>
        <v>5</v>
      </c>
      <c r="G45" s="23">
        <f>SUM(G14:G16,G20:G22,H26:H28,H32:H34)</f>
        <v>41</v>
      </c>
      <c r="H45" s="23">
        <f>SUM(H14:H16,H20:H22,G26:G28,G32:G34)</f>
        <v>36</v>
      </c>
    </row>
    <row r="46" spans="1:8" ht="18">
      <c r="A46" s="21" t="s">
        <v>70</v>
      </c>
      <c r="B46" s="23" t="str">
        <f>B8</f>
        <v>Wolkenstein</v>
      </c>
      <c r="C46" s="21">
        <f>G46-H46</f>
        <v>-3</v>
      </c>
      <c r="D46" s="13"/>
      <c r="E46" s="23">
        <f>SUM(F14:F16,F29:F31,E23:E25,E35:E37)</f>
        <v>4</v>
      </c>
      <c r="F46" s="23">
        <f>SUM(E14:E16,F23:F25,E29:E31,F35:F37)</f>
        <v>4</v>
      </c>
      <c r="G46" s="23">
        <f>SUM(H14:H16,G23:G25,H29:H31,G35:G37)</f>
        <v>39</v>
      </c>
      <c r="H46" s="23">
        <f>SUM(G14:G16,H23:H25,G29:G31,H35:H37)</f>
        <v>42</v>
      </c>
    </row>
    <row r="47" spans="1:8" ht="18">
      <c r="A47" s="21" t="s">
        <v>72</v>
      </c>
      <c r="B47" s="7" t="str">
        <f>B9</f>
        <v>Großrückerswalde</v>
      </c>
      <c r="C47" s="21">
        <f>G47-H47</f>
        <v>-32</v>
      </c>
      <c r="D47" s="13"/>
      <c r="E47" s="7">
        <f>SUM(E17:E19,F23:F25,E32:E34,F38:F40)</f>
        <v>0</v>
      </c>
      <c r="F47" s="7">
        <f>SUM(F17:F19,E23:E25,F32:F34,E38:E40)</f>
        <v>8</v>
      </c>
      <c r="G47" s="7">
        <f>SUM(G17:G19,H23:H25,G32:G34,H38:H40)</f>
        <v>21</v>
      </c>
      <c r="H47" s="7">
        <f>SUM(H17:H19,G23:G25,H32:H34,G38:G40)</f>
        <v>53</v>
      </c>
    </row>
    <row r="48" spans="1:7" ht="15.75">
      <c r="A48" s="9"/>
      <c r="B48" s="9"/>
      <c r="C48" s="9"/>
      <c r="D48" s="20"/>
      <c r="E48" s="9"/>
      <c r="F48" s="9"/>
      <c r="G48" s="9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5">
      <selection activeCell="A10" sqref="A10:IV10"/>
    </sheetView>
  </sheetViews>
  <sheetFormatPr defaultColWidth="11.421875" defaultRowHeight="12.75"/>
  <cols>
    <col min="1" max="1" width="7.28125" style="11" customWidth="1"/>
    <col min="2" max="2" width="20.00390625" style="11" customWidth="1"/>
    <col min="3" max="3" width="18.57421875" style="11" customWidth="1"/>
    <col min="4" max="4" width="8.7109375" style="24" customWidth="1"/>
    <col min="5" max="8" width="5.7109375" style="11" customWidth="1"/>
    <col min="9" max="9" width="11.421875" style="10" customWidth="1"/>
    <col min="10" max="16384" width="11.421875" style="11" customWidth="1"/>
  </cols>
  <sheetData>
    <row r="1" spans="1:9" s="4" customFormat="1" ht="23.25">
      <c r="A1" s="1" t="s">
        <v>22</v>
      </c>
      <c r="B1" s="2"/>
      <c r="C1" s="2"/>
      <c r="D1" s="3"/>
      <c r="I1" s="2"/>
    </row>
    <row r="2" spans="1:9" s="4" customFormat="1" ht="24.75" customHeight="1">
      <c r="A2" s="1" t="s">
        <v>23</v>
      </c>
      <c r="B2" s="2"/>
      <c r="C2" s="2"/>
      <c r="D2" s="3"/>
      <c r="I2" s="2"/>
    </row>
    <row r="3" spans="1:9" s="4" customFormat="1" ht="15.75" customHeight="1">
      <c r="A3" s="1"/>
      <c r="B3" s="2"/>
      <c r="C3" s="2"/>
      <c r="D3" s="3"/>
      <c r="I3" s="2"/>
    </row>
    <row r="4" spans="1:9" s="4" customFormat="1" ht="23.25">
      <c r="A4" s="1"/>
      <c r="B4" s="5" t="s">
        <v>14</v>
      </c>
      <c r="C4" s="2" t="s">
        <v>67</v>
      </c>
      <c r="D4" s="3"/>
      <c r="I4" s="2"/>
    </row>
    <row r="5" spans="1:8" ht="18">
      <c r="A5" s="6" t="s">
        <v>2</v>
      </c>
      <c r="B5" s="7" t="s">
        <v>29</v>
      </c>
      <c r="C5" s="8"/>
      <c r="D5" s="5"/>
      <c r="E5" s="9"/>
      <c r="F5" s="9"/>
      <c r="G5" s="9"/>
      <c r="H5" s="8"/>
    </row>
    <row r="6" spans="1:8" ht="18">
      <c r="A6" s="6" t="s">
        <v>0</v>
      </c>
      <c r="B6" s="7" t="s">
        <v>30</v>
      </c>
      <c r="C6" s="8"/>
      <c r="D6" s="5"/>
      <c r="E6" s="9"/>
      <c r="F6" s="9"/>
      <c r="G6" s="9"/>
      <c r="H6" s="8"/>
    </row>
    <row r="7" spans="1:8" ht="18">
      <c r="A7" s="6" t="s">
        <v>1</v>
      </c>
      <c r="B7" s="7" t="s">
        <v>31</v>
      </c>
      <c r="C7" s="8"/>
      <c r="D7" s="5"/>
      <c r="E7" s="9"/>
      <c r="F7" s="9"/>
      <c r="G7" s="9"/>
      <c r="H7" s="8"/>
    </row>
    <row r="8" spans="1:8" ht="18">
      <c r="A8" s="6" t="s">
        <v>3</v>
      </c>
      <c r="B8" s="7" t="s">
        <v>33</v>
      </c>
      <c r="C8" s="8"/>
      <c r="D8" s="5"/>
      <c r="E8" s="9"/>
      <c r="F8" s="9"/>
      <c r="G8" s="9"/>
      <c r="H8" s="8"/>
    </row>
    <row r="9" spans="1:8" ht="18">
      <c r="A9" s="6" t="s">
        <v>16</v>
      </c>
      <c r="B9" s="7" t="s">
        <v>32</v>
      </c>
      <c r="C9" s="8"/>
      <c r="D9" s="5"/>
      <c r="E9" s="9"/>
      <c r="F9" s="9"/>
      <c r="G9" s="9"/>
      <c r="H9" s="9"/>
    </row>
    <row r="10" spans="1:8" ht="20.25">
      <c r="A10" s="12"/>
      <c r="B10" s="13" t="s">
        <v>13</v>
      </c>
      <c r="C10" s="14"/>
      <c r="D10" s="15" t="s">
        <v>37</v>
      </c>
      <c r="E10" s="16" t="s">
        <v>21</v>
      </c>
      <c r="F10" s="16"/>
      <c r="G10" s="17" t="s">
        <v>21</v>
      </c>
      <c r="H10" s="17"/>
    </row>
    <row r="11" spans="1:9" ht="15.75">
      <c r="A11" s="18" t="s">
        <v>4</v>
      </c>
      <c r="B11" s="14" t="str">
        <f>B5</f>
        <v>Schneeberg</v>
      </c>
      <c r="C11" s="14" t="str">
        <f>B6</f>
        <v>Olbernhau</v>
      </c>
      <c r="D11" s="15">
        <v>1</v>
      </c>
      <c r="E11" s="14">
        <v>0</v>
      </c>
      <c r="F11" s="14">
        <v>2</v>
      </c>
      <c r="G11" s="14">
        <v>6</v>
      </c>
      <c r="H11" s="14">
        <v>10</v>
      </c>
      <c r="I11" s="10" t="s">
        <v>36</v>
      </c>
    </row>
    <row r="12" spans="1:8" ht="15.75">
      <c r="A12" s="18"/>
      <c r="B12" s="14"/>
      <c r="C12" s="14"/>
      <c r="D12" s="15"/>
      <c r="E12" s="14"/>
      <c r="F12" s="14"/>
      <c r="G12" s="14"/>
      <c r="H12" s="14"/>
    </row>
    <row r="13" spans="1:8" ht="15.75">
      <c r="A13" s="18"/>
      <c r="B13" s="14"/>
      <c r="C13" s="14"/>
      <c r="D13" s="15"/>
      <c r="E13" s="14"/>
      <c r="F13" s="14"/>
      <c r="G13" s="14"/>
      <c r="H13" s="14"/>
    </row>
    <row r="14" spans="1:9" ht="15.75">
      <c r="A14" s="18" t="s">
        <v>5</v>
      </c>
      <c r="B14" s="14" t="str">
        <f>B7</f>
        <v>Niederwürschnitz</v>
      </c>
      <c r="C14" s="14" t="str">
        <f>B8</f>
        <v>Wiesa</v>
      </c>
      <c r="D14" s="15">
        <v>2</v>
      </c>
      <c r="E14" s="14">
        <v>0</v>
      </c>
      <c r="F14" s="14">
        <v>2</v>
      </c>
      <c r="G14" s="14">
        <v>5</v>
      </c>
      <c r="H14" s="14">
        <v>12</v>
      </c>
      <c r="I14" s="10" t="s">
        <v>35</v>
      </c>
    </row>
    <row r="15" spans="1:8" ht="15.75">
      <c r="A15" s="18"/>
      <c r="B15" s="14"/>
      <c r="C15" s="14"/>
      <c r="D15" s="15"/>
      <c r="E15" s="14"/>
      <c r="F15" s="14"/>
      <c r="G15" s="14"/>
      <c r="H15" s="14"/>
    </row>
    <row r="16" spans="1:8" ht="15.75">
      <c r="A16" s="18"/>
      <c r="B16" s="14"/>
      <c r="C16" s="14"/>
      <c r="D16" s="15"/>
      <c r="E16" s="14"/>
      <c r="F16" s="14"/>
      <c r="G16" s="14"/>
      <c r="H16" s="14"/>
    </row>
    <row r="17" spans="1:9" ht="15.75">
      <c r="A17" s="18" t="s">
        <v>17</v>
      </c>
      <c r="B17" s="14" t="str">
        <f>B9</f>
        <v>Thalheim</v>
      </c>
      <c r="C17" s="14" t="str">
        <f>B5</f>
        <v>Schneeberg</v>
      </c>
      <c r="D17" s="15">
        <v>2</v>
      </c>
      <c r="E17" s="14">
        <v>0</v>
      </c>
      <c r="F17" s="14">
        <v>2</v>
      </c>
      <c r="G17" s="14">
        <v>6</v>
      </c>
      <c r="H17" s="14">
        <v>9</v>
      </c>
      <c r="I17" s="10" t="s">
        <v>36</v>
      </c>
    </row>
    <row r="18" spans="1:8" ht="15.75">
      <c r="A18" s="18"/>
      <c r="B18" s="14"/>
      <c r="C18" s="14"/>
      <c r="D18" s="15"/>
      <c r="E18" s="14"/>
      <c r="F18" s="14"/>
      <c r="G18" s="14"/>
      <c r="H18" s="14"/>
    </row>
    <row r="19" spans="1:8" ht="15.75">
      <c r="A19" s="18"/>
      <c r="B19" s="14"/>
      <c r="C19" s="14"/>
      <c r="D19" s="15"/>
      <c r="E19" s="14"/>
      <c r="F19" s="14"/>
      <c r="G19" s="14"/>
      <c r="H19" s="14"/>
    </row>
    <row r="20" spans="1:9" ht="15.75">
      <c r="A20" s="18" t="s">
        <v>8</v>
      </c>
      <c r="B20" s="14" t="str">
        <f>B7</f>
        <v>Niederwürschnitz</v>
      </c>
      <c r="C20" s="14" t="str">
        <f>B6</f>
        <v>Olbernhau</v>
      </c>
      <c r="D20" s="15">
        <v>3</v>
      </c>
      <c r="E20" s="14">
        <v>2</v>
      </c>
      <c r="F20" s="14">
        <v>0</v>
      </c>
      <c r="G20" s="14">
        <v>10</v>
      </c>
      <c r="H20" s="14">
        <v>9</v>
      </c>
      <c r="I20" s="10" t="s">
        <v>36</v>
      </c>
    </row>
    <row r="21" spans="1:8" ht="15.75">
      <c r="A21" s="18"/>
      <c r="B21" s="14"/>
      <c r="C21" s="14"/>
      <c r="D21" s="15"/>
      <c r="E21" s="14"/>
      <c r="F21" s="14"/>
      <c r="G21" s="14"/>
      <c r="H21" s="14"/>
    </row>
    <row r="22" spans="1:8" ht="15.75">
      <c r="A22" s="18"/>
      <c r="B22" s="14"/>
      <c r="C22" s="14"/>
      <c r="D22" s="15"/>
      <c r="E22" s="14"/>
      <c r="F22" s="14"/>
      <c r="G22" s="14"/>
      <c r="H22" s="14"/>
    </row>
    <row r="23" spans="1:9" ht="15.75">
      <c r="A23" s="18" t="s">
        <v>18</v>
      </c>
      <c r="B23" s="14" t="str">
        <f>B8</f>
        <v>Wiesa</v>
      </c>
      <c r="C23" s="14" t="str">
        <f>B9</f>
        <v>Thalheim</v>
      </c>
      <c r="D23" s="15">
        <v>4</v>
      </c>
      <c r="E23" s="14">
        <v>0</v>
      </c>
      <c r="F23" s="14">
        <v>2</v>
      </c>
      <c r="G23" s="14">
        <v>11</v>
      </c>
      <c r="H23" s="14">
        <v>6</v>
      </c>
      <c r="I23" s="10" t="s">
        <v>35</v>
      </c>
    </row>
    <row r="24" spans="1:8" ht="15.75">
      <c r="A24" s="18"/>
      <c r="B24" s="14"/>
      <c r="C24" s="14"/>
      <c r="D24" s="15"/>
      <c r="E24" s="14"/>
      <c r="F24" s="14"/>
      <c r="G24" s="14"/>
      <c r="H24" s="14"/>
    </row>
    <row r="25" spans="1:8" ht="15.75">
      <c r="A25" s="18"/>
      <c r="B25" s="14"/>
      <c r="C25" s="14"/>
      <c r="D25" s="15"/>
      <c r="E25" s="14"/>
      <c r="F25" s="14"/>
      <c r="G25" s="14"/>
      <c r="H25" s="14"/>
    </row>
    <row r="26" spans="1:9" ht="15.75">
      <c r="A26" s="18" t="s">
        <v>6</v>
      </c>
      <c r="B26" s="14" t="str">
        <f>B5</f>
        <v>Schneeberg</v>
      </c>
      <c r="C26" s="14" t="str">
        <f>B7</f>
        <v>Niederwürschnitz</v>
      </c>
      <c r="D26" s="15">
        <v>4</v>
      </c>
      <c r="E26" s="14">
        <v>2</v>
      </c>
      <c r="F26" s="14">
        <v>0</v>
      </c>
      <c r="G26" s="14">
        <v>11</v>
      </c>
      <c r="H26" s="14">
        <v>6</v>
      </c>
      <c r="I26" s="10" t="s">
        <v>36</v>
      </c>
    </row>
    <row r="27" spans="1:8" ht="15.75">
      <c r="A27" s="12"/>
      <c r="B27" s="14"/>
      <c r="C27" s="14"/>
      <c r="D27" s="15"/>
      <c r="E27" s="14"/>
      <c r="F27" s="14"/>
      <c r="G27" s="14"/>
      <c r="H27" s="14"/>
    </row>
    <row r="28" spans="1:8" ht="15.75">
      <c r="A28" s="12"/>
      <c r="B28" s="14"/>
      <c r="C28" s="14"/>
      <c r="D28" s="15"/>
      <c r="E28" s="14"/>
      <c r="F28" s="14"/>
      <c r="G28" s="14"/>
      <c r="H28" s="14"/>
    </row>
    <row r="29" spans="1:9" ht="15.75">
      <c r="A29" s="18" t="s">
        <v>7</v>
      </c>
      <c r="B29" s="14" t="str">
        <f>B6</f>
        <v>Olbernhau</v>
      </c>
      <c r="C29" s="14" t="str">
        <f>B8</f>
        <v>Wiesa</v>
      </c>
      <c r="D29" s="15">
        <v>5</v>
      </c>
      <c r="E29" s="14">
        <v>2</v>
      </c>
      <c r="F29" s="14">
        <v>0</v>
      </c>
      <c r="G29" s="14">
        <v>8</v>
      </c>
      <c r="H29" s="14">
        <v>3</v>
      </c>
      <c r="I29" s="10" t="s">
        <v>36</v>
      </c>
    </row>
    <row r="30" spans="1:8" ht="15.75">
      <c r="A30" s="18"/>
      <c r="B30" s="14"/>
      <c r="C30" s="14"/>
      <c r="D30" s="15"/>
      <c r="E30" s="14"/>
      <c r="F30" s="14"/>
      <c r="G30" s="14"/>
      <c r="H30" s="14"/>
    </row>
    <row r="31" spans="1:8" ht="15.75">
      <c r="A31" s="18"/>
      <c r="B31" s="14"/>
      <c r="C31" s="14"/>
      <c r="D31" s="15"/>
      <c r="E31" s="14"/>
      <c r="F31" s="14"/>
      <c r="G31" s="14"/>
      <c r="H31" s="14"/>
    </row>
    <row r="32" spans="1:9" ht="15.75">
      <c r="A32" s="18" t="s">
        <v>19</v>
      </c>
      <c r="B32" s="14" t="str">
        <f>B9</f>
        <v>Thalheim</v>
      </c>
      <c r="C32" s="14" t="str">
        <f>B7</f>
        <v>Niederwürschnitz</v>
      </c>
      <c r="D32" s="15">
        <v>6</v>
      </c>
      <c r="E32" s="14">
        <v>2</v>
      </c>
      <c r="F32" s="14">
        <v>0</v>
      </c>
      <c r="G32" s="14">
        <v>9</v>
      </c>
      <c r="H32" s="14">
        <v>6</v>
      </c>
      <c r="I32" s="10" t="s">
        <v>35</v>
      </c>
    </row>
    <row r="33" spans="1:8" ht="15.75">
      <c r="A33" s="18"/>
      <c r="B33" s="14"/>
      <c r="C33" s="14"/>
      <c r="D33" s="15"/>
      <c r="E33" s="14"/>
      <c r="F33" s="14"/>
      <c r="G33" s="14"/>
      <c r="H33" s="14"/>
    </row>
    <row r="34" spans="1:8" ht="15.75">
      <c r="A34" s="18"/>
      <c r="B34" s="14"/>
      <c r="C34" s="14"/>
      <c r="D34" s="15"/>
      <c r="E34" s="14"/>
      <c r="F34" s="14"/>
      <c r="G34" s="14"/>
      <c r="H34" s="14"/>
    </row>
    <row r="35" spans="1:9" ht="15.75">
      <c r="A35" s="18" t="s">
        <v>9</v>
      </c>
      <c r="B35" s="14" t="str">
        <f>B8</f>
        <v>Wiesa</v>
      </c>
      <c r="C35" s="14" t="str">
        <f>B5</f>
        <v>Schneeberg</v>
      </c>
      <c r="D35" s="15">
        <v>6</v>
      </c>
      <c r="E35" s="14">
        <v>2</v>
      </c>
      <c r="F35" s="14">
        <v>0</v>
      </c>
      <c r="G35" s="14">
        <v>13</v>
      </c>
      <c r="H35" s="14">
        <v>5</v>
      </c>
      <c r="I35" s="10" t="s">
        <v>36</v>
      </c>
    </row>
    <row r="36" spans="1:8" ht="15.75">
      <c r="A36" s="18"/>
      <c r="B36" s="14"/>
      <c r="C36" s="14"/>
      <c r="D36" s="15"/>
      <c r="E36" s="14"/>
      <c r="F36" s="14"/>
      <c r="G36" s="14"/>
      <c r="H36" s="14"/>
    </row>
    <row r="37" spans="1:8" ht="15.75">
      <c r="A37" s="18"/>
      <c r="B37" s="14"/>
      <c r="C37" s="14"/>
      <c r="D37" s="15"/>
      <c r="E37" s="14"/>
      <c r="F37" s="14"/>
      <c r="G37" s="14"/>
      <c r="H37" s="14"/>
    </row>
    <row r="38" spans="1:9" ht="15.75">
      <c r="A38" s="18" t="s">
        <v>20</v>
      </c>
      <c r="B38" s="14" t="str">
        <f>B6</f>
        <v>Olbernhau</v>
      </c>
      <c r="C38" s="14" t="str">
        <f>B9</f>
        <v>Thalheim</v>
      </c>
      <c r="D38" s="15">
        <v>7</v>
      </c>
      <c r="E38" s="14">
        <v>2</v>
      </c>
      <c r="F38" s="14">
        <v>0</v>
      </c>
      <c r="G38" s="14">
        <v>11</v>
      </c>
      <c r="H38" s="14">
        <v>5</v>
      </c>
      <c r="I38" s="10" t="s">
        <v>36</v>
      </c>
    </row>
    <row r="39" spans="1:8" ht="15.75">
      <c r="A39" s="18"/>
      <c r="B39" s="14"/>
      <c r="C39" s="14"/>
      <c r="D39" s="15"/>
      <c r="E39" s="14"/>
      <c r="F39" s="14"/>
      <c r="G39" s="14"/>
      <c r="H39" s="14"/>
    </row>
    <row r="40" spans="1:8" ht="15.75">
      <c r="A40" s="18"/>
      <c r="B40" s="14"/>
      <c r="C40" s="14"/>
      <c r="D40" s="15"/>
      <c r="E40" s="14"/>
      <c r="F40" s="14"/>
      <c r="G40" s="14"/>
      <c r="H40" s="14"/>
    </row>
    <row r="41" spans="1:8" ht="18">
      <c r="A41" s="19"/>
      <c r="B41" s="5" t="s">
        <v>15</v>
      </c>
      <c r="C41" s="9"/>
      <c r="D41" s="20"/>
      <c r="E41" s="9"/>
      <c r="F41" s="9"/>
      <c r="G41" s="9"/>
      <c r="H41" s="9"/>
    </row>
    <row r="42" spans="1:8" ht="20.25">
      <c r="A42" s="21" t="s">
        <v>10</v>
      </c>
      <c r="B42" s="21" t="s">
        <v>11</v>
      </c>
      <c r="C42" s="22" t="s">
        <v>12</v>
      </c>
      <c r="D42" s="13"/>
      <c r="E42" s="16" t="s">
        <v>21</v>
      </c>
      <c r="F42" s="16"/>
      <c r="G42" s="17" t="s">
        <v>21</v>
      </c>
      <c r="H42" s="17"/>
    </row>
    <row r="43" spans="1:8" ht="18">
      <c r="A43" s="21" t="s">
        <v>70</v>
      </c>
      <c r="B43" s="23" t="str">
        <f>B5</f>
        <v>Schneeberg</v>
      </c>
      <c r="C43" s="21">
        <f>G43-H43</f>
        <v>-4</v>
      </c>
      <c r="D43" s="13"/>
      <c r="E43" s="23">
        <f>SUM(E11:E13,F17:F19,E26:E28,F35:F37)</f>
        <v>4</v>
      </c>
      <c r="F43" s="23">
        <f>SUM(F11:F13,E17:E19,F26:F28,E35:E37)</f>
        <v>4</v>
      </c>
      <c r="G43" s="23">
        <f>SUM(G11:G13,H17:H19,G26:G28,H35:H37)</f>
        <v>31</v>
      </c>
      <c r="H43" s="23">
        <f>SUM(H11:H13,G17:G19,H26:H28,G35:G37)</f>
        <v>35</v>
      </c>
    </row>
    <row r="44" spans="1:8" ht="18">
      <c r="A44" s="21" t="s">
        <v>68</v>
      </c>
      <c r="B44" s="23" t="str">
        <f>B6</f>
        <v>Olbernhau</v>
      </c>
      <c r="C44" s="21">
        <f>G44-H44</f>
        <v>14</v>
      </c>
      <c r="D44" s="13"/>
      <c r="E44" s="23">
        <f>SUM(F11:F13,F20:F22,E29:E31,E38:E40)</f>
        <v>6</v>
      </c>
      <c r="F44" s="23">
        <f>SUM(E11:E13,E20:E22,F29:F31,F38:F40)</f>
        <v>2</v>
      </c>
      <c r="G44" s="23">
        <f>SUM(H11:H13,H20:H22,G29:G31,G38:G40)</f>
        <v>38</v>
      </c>
      <c r="H44" s="23">
        <f>SUM(G11:G13,G20:G22,H29:H31,H38:H40)</f>
        <v>24</v>
      </c>
    </row>
    <row r="45" spans="1:8" ht="18">
      <c r="A45" s="21" t="s">
        <v>72</v>
      </c>
      <c r="B45" s="23" t="str">
        <f>B7</f>
        <v>Niederwürschnitz</v>
      </c>
      <c r="C45" s="21">
        <f>G45-H45</f>
        <v>-14</v>
      </c>
      <c r="D45" s="13"/>
      <c r="E45" s="23">
        <f>SUM(E14:E16,E20:E22,F26:F28,F32:F34)</f>
        <v>2</v>
      </c>
      <c r="F45" s="23">
        <f>SUM(F14:F16,F20:F22,E26:E28,E32:E34)</f>
        <v>6</v>
      </c>
      <c r="G45" s="23">
        <f>SUM(G14:G16,G20:G22,H26:H28,H32:H34)</f>
        <v>27</v>
      </c>
      <c r="H45" s="23">
        <f>SUM(H14:H16,H20:H22,G26:G28,G32:G34)</f>
        <v>41</v>
      </c>
    </row>
    <row r="46" spans="1:8" ht="18">
      <c r="A46" s="21" t="s">
        <v>69</v>
      </c>
      <c r="B46" s="23" t="str">
        <f>B8</f>
        <v>Wiesa</v>
      </c>
      <c r="C46" s="21">
        <f>G46-H46</f>
        <v>15</v>
      </c>
      <c r="D46" s="13"/>
      <c r="E46" s="23">
        <f>SUM(F14:F16,F29:F31,E23:E25,E35:E37)</f>
        <v>4</v>
      </c>
      <c r="F46" s="23">
        <f>SUM(E14:E16,F23:F25,E29:E31,F35:F37)</f>
        <v>4</v>
      </c>
      <c r="G46" s="23">
        <f>SUM(H14:H16,G23:G25,H29:H31,G35:G37)</f>
        <v>39</v>
      </c>
      <c r="H46" s="23">
        <f>SUM(G14:G16,H23:H25,G29:G31,H35:H37)</f>
        <v>24</v>
      </c>
    </row>
    <row r="47" spans="1:8" ht="18">
      <c r="A47" s="21" t="s">
        <v>71</v>
      </c>
      <c r="B47" s="7" t="str">
        <f>B9</f>
        <v>Thalheim</v>
      </c>
      <c r="C47" s="21">
        <f>G47-H47</f>
        <v>-11</v>
      </c>
      <c r="D47" s="13"/>
      <c r="E47" s="7">
        <f>SUM(E17:E19,F23:F25,E32:E34,F38:F40)</f>
        <v>4</v>
      </c>
      <c r="F47" s="7">
        <f>SUM(F17:F19,E23:E25,F32:F34,E38:E40)</f>
        <v>4</v>
      </c>
      <c r="G47" s="7">
        <f>SUM(G17:G19,H23:H25,G32:G34,H38:H40)</f>
        <v>26</v>
      </c>
      <c r="H47" s="7">
        <f>SUM(H17:H19,G23:G25,H32:H34,G38:G40)</f>
        <v>37</v>
      </c>
    </row>
    <row r="48" spans="1:7" ht="15.75">
      <c r="A48" s="9"/>
      <c r="B48" s="9"/>
      <c r="C48" s="9"/>
      <c r="D48" s="20"/>
      <c r="E48" s="9"/>
      <c r="F48" s="9"/>
      <c r="G48" s="9"/>
    </row>
  </sheetData>
  <sheetProtection/>
  <printOptions/>
  <pageMargins left="0.7086614173228347" right="0.7086614173228347" top="0.1968503937007874" bottom="0.1968503937007874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1.421875" style="11" customWidth="1"/>
    <col min="2" max="2" width="31.421875" style="11" customWidth="1"/>
    <col min="3" max="3" width="18.8515625" style="11" bestFit="1" customWidth="1"/>
    <col min="4" max="4" width="7.140625" style="24" customWidth="1"/>
    <col min="5" max="5" width="7.00390625" style="11" customWidth="1"/>
    <col min="6" max="6" width="6.7109375" style="11" customWidth="1"/>
    <col min="7" max="8" width="6.28125" style="11" customWidth="1"/>
    <col min="9" max="9" width="11.421875" style="10" customWidth="1"/>
    <col min="10" max="16384" width="11.421875" style="11" customWidth="1"/>
  </cols>
  <sheetData>
    <row r="1" spans="1:2" ht="23.25">
      <c r="A1" s="25"/>
      <c r="B1" s="2" t="s">
        <v>38</v>
      </c>
    </row>
    <row r="2" spans="1:8" ht="20.25">
      <c r="A2" s="26"/>
      <c r="B2" s="27"/>
      <c r="C2" s="27"/>
      <c r="D2" s="28" t="s">
        <v>37</v>
      </c>
      <c r="E2" s="16" t="s">
        <v>21</v>
      </c>
      <c r="F2" s="16"/>
      <c r="G2" s="17" t="s">
        <v>21</v>
      </c>
      <c r="H2" s="17"/>
    </row>
    <row r="3" spans="1:9" ht="15.75">
      <c r="A3" s="29" t="s">
        <v>39</v>
      </c>
      <c r="B3" s="30" t="s">
        <v>40</v>
      </c>
      <c r="C3" s="30" t="s">
        <v>41</v>
      </c>
      <c r="D3" s="15">
        <v>8</v>
      </c>
      <c r="E3" s="30"/>
      <c r="F3" s="30"/>
      <c r="G3" s="30"/>
      <c r="H3" s="30"/>
      <c r="I3" s="10" t="s">
        <v>34</v>
      </c>
    </row>
    <row r="4" spans="1:8" ht="15.75">
      <c r="A4" s="29">
        <v>21</v>
      </c>
      <c r="B4" s="14" t="s">
        <v>24</v>
      </c>
      <c r="C4" s="14" t="s">
        <v>33</v>
      </c>
      <c r="D4" s="15"/>
      <c r="E4" s="30">
        <v>0</v>
      </c>
      <c r="F4" s="30">
        <v>2</v>
      </c>
      <c r="G4" s="30">
        <v>9</v>
      </c>
      <c r="H4" s="30">
        <v>10</v>
      </c>
    </row>
    <row r="5" spans="1:8" ht="15.75">
      <c r="A5" s="29"/>
      <c r="B5" s="30"/>
      <c r="C5" s="30"/>
      <c r="D5" s="15"/>
      <c r="E5" s="30"/>
      <c r="F5" s="30"/>
      <c r="G5" s="30"/>
      <c r="H5" s="30"/>
    </row>
    <row r="6" spans="1:8" ht="15.75">
      <c r="A6" s="29"/>
      <c r="B6" s="30"/>
      <c r="C6" s="30"/>
      <c r="D6" s="15"/>
      <c r="E6" s="30"/>
      <c r="F6" s="30"/>
      <c r="G6" s="30"/>
      <c r="H6" s="30"/>
    </row>
    <row r="7" spans="1:9" ht="15.75">
      <c r="A7" s="29" t="s">
        <v>39</v>
      </c>
      <c r="B7" s="30" t="s">
        <v>42</v>
      </c>
      <c r="C7" s="30" t="s">
        <v>43</v>
      </c>
      <c r="D7" s="15">
        <v>8</v>
      </c>
      <c r="E7" s="30"/>
      <c r="F7" s="30"/>
      <c r="G7" s="30"/>
      <c r="H7" s="30"/>
      <c r="I7" s="10" t="s">
        <v>36</v>
      </c>
    </row>
    <row r="8" spans="1:8" ht="15.75">
      <c r="A8" s="29">
        <v>22</v>
      </c>
      <c r="B8" s="14" t="s">
        <v>30</v>
      </c>
      <c r="C8" s="14" t="s">
        <v>26</v>
      </c>
      <c r="D8" s="15"/>
      <c r="E8" s="30">
        <v>0</v>
      </c>
      <c r="F8" s="30">
        <v>2</v>
      </c>
      <c r="G8" s="30">
        <v>5</v>
      </c>
      <c r="H8" s="30">
        <v>10</v>
      </c>
    </row>
    <row r="9" spans="1:8" ht="15.75">
      <c r="A9" s="29"/>
      <c r="B9" s="30"/>
      <c r="C9" s="30"/>
      <c r="D9" s="15"/>
      <c r="E9" s="30"/>
      <c r="F9" s="30"/>
      <c r="G9" s="30"/>
      <c r="H9" s="30"/>
    </row>
    <row r="10" spans="1:8" ht="23.25">
      <c r="A10" s="25"/>
      <c r="B10" s="2" t="s">
        <v>44</v>
      </c>
      <c r="C10" s="4"/>
      <c r="D10" s="3"/>
      <c r="E10" s="4"/>
      <c r="F10" s="4"/>
      <c r="G10" s="4"/>
      <c r="H10" s="4"/>
    </row>
    <row r="11" spans="1:8" ht="15.75">
      <c r="A11" s="31"/>
      <c r="B11" s="32"/>
      <c r="C11" s="32"/>
      <c r="D11" s="20"/>
      <c r="E11" s="32"/>
      <c r="F11" s="32"/>
      <c r="G11" s="32"/>
      <c r="H11" s="32"/>
    </row>
    <row r="12" spans="1:9" ht="15.75">
      <c r="A12" s="29" t="s">
        <v>39</v>
      </c>
      <c r="B12" s="30" t="s">
        <v>58</v>
      </c>
      <c r="C12" s="30" t="s">
        <v>59</v>
      </c>
      <c r="D12" s="15">
        <v>9</v>
      </c>
      <c r="E12" s="30"/>
      <c r="F12" s="30"/>
      <c r="G12" s="30"/>
      <c r="H12" s="30"/>
      <c r="I12" s="10" t="s">
        <v>34</v>
      </c>
    </row>
    <row r="13" spans="1:8" ht="15.75">
      <c r="A13" s="29" t="s">
        <v>55</v>
      </c>
      <c r="B13" s="14" t="s">
        <v>25</v>
      </c>
      <c r="C13" s="14" t="s">
        <v>31</v>
      </c>
      <c r="D13" s="15"/>
      <c r="E13" s="30">
        <v>0</v>
      </c>
      <c r="F13" s="30">
        <v>2</v>
      </c>
      <c r="G13" s="30">
        <v>3</v>
      </c>
      <c r="H13" s="30">
        <v>12</v>
      </c>
    </row>
    <row r="14" spans="1:8" ht="15.75">
      <c r="A14" s="29" t="s">
        <v>56</v>
      </c>
      <c r="B14" s="30"/>
      <c r="C14" s="30"/>
      <c r="D14" s="15"/>
      <c r="E14" s="30"/>
      <c r="F14" s="30"/>
      <c r="G14" s="30"/>
      <c r="H14" s="30"/>
    </row>
    <row r="15" spans="1:8" ht="15.75">
      <c r="A15" s="29"/>
      <c r="B15" s="30"/>
      <c r="C15" s="30"/>
      <c r="D15" s="15"/>
      <c r="E15" s="30"/>
      <c r="F15" s="30"/>
      <c r="G15" s="30"/>
      <c r="H15" s="30"/>
    </row>
    <row r="16" spans="1:9" ht="15.75">
      <c r="A16" s="29" t="s">
        <v>39</v>
      </c>
      <c r="B16" s="30" t="s">
        <v>45</v>
      </c>
      <c r="C16" s="30" t="s">
        <v>46</v>
      </c>
      <c r="D16" s="15">
        <v>9</v>
      </c>
      <c r="E16" s="30"/>
      <c r="F16" s="30"/>
      <c r="G16" s="30"/>
      <c r="H16" s="30"/>
      <c r="I16" s="10" t="s">
        <v>35</v>
      </c>
    </row>
    <row r="17" spans="1:8" ht="15.75">
      <c r="A17" s="29" t="s">
        <v>57</v>
      </c>
      <c r="B17" s="14" t="s">
        <v>27</v>
      </c>
      <c r="C17" s="14" t="s">
        <v>32</v>
      </c>
      <c r="D17" s="15"/>
      <c r="E17" s="30">
        <v>0</v>
      </c>
      <c r="F17" s="30">
        <v>2</v>
      </c>
      <c r="G17" s="30">
        <v>6</v>
      </c>
      <c r="H17" s="30">
        <v>9</v>
      </c>
    </row>
    <row r="18" spans="1:8" ht="15.75">
      <c r="A18" s="29" t="s">
        <v>47</v>
      </c>
      <c r="B18" s="30"/>
      <c r="C18" s="30"/>
      <c r="D18" s="15"/>
      <c r="E18" s="30"/>
      <c r="F18" s="30"/>
      <c r="G18" s="30"/>
      <c r="H18" s="30"/>
    </row>
    <row r="19" spans="1:8" ht="15.75">
      <c r="A19" s="31"/>
      <c r="B19" s="32"/>
      <c r="C19" s="32"/>
      <c r="D19" s="20"/>
      <c r="E19" s="32"/>
      <c r="F19" s="32"/>
      <c r="G19" s="32"/>
      <c r="H19" s="32"/>
    </row>
    <row r="20" spans="1:9" ht="15.75">
      <c r="A20" s="29" t="s">
        <v>39</v>
      </c>
      <c r="B20" s="30" t="s">
        <v>48</v>
      </c>
      <c r="C20" s="30" t="s">
        <v>49</v>
      </c>
      <c r="D20" s="15">
        <v>9</v>
      </c>
      <c r="E20" s="30"/>
      <c r="F20" s="30"/>
      <c r="G20" s="30"/>
      <c r="H20" s="30"/>
      <c r="I20" s="10" t="s">
        <v>36</v>
      </c>
    </row>
    <row r="21" spans="1:8" ht="15.75">
      <c r="A21" s="29" t="s">
        <v>64</v>
      </c>
      <c r="B21" s="14" t="s">
        <v>28</v>
      </c>
      <c r="C21" s="14" t="s">
        <v>29</v>
      </c>
      <c r="D21" s="15"/>
      <c r="E21" s="30">
        <v>0</v>
      </c>
      <c r="F21" s="30">
        <v>2</v>
      </c>
      <c r="G21" s="30">
        <v>0</v>
      </c>
      <c r="H21" s="30">
        <v>12</v>
      </c>
    </row>
    <row r="22" spans="1:8" ht="15.75">
      <c r="A22" s="29" t="s">
        <v>50</v>
      </c>
      <c r="B22" s="30"/>
      <c r="C22" s="30"/>
      <c r="D22" s="15"/>
      <c r="E22" s="30"/>
      <c r="F22" s="30"/>
      <c r="G22" s="30"/>
      <c r="H22" s="30"/>
    </row>
    <row r="23" spans="1:8" ht="15.75">
      <c r="A23" s="29"/>
      <c r="B23" s="30"/>
      <c r="C23" s="30"/>
      <c r="D23" s="15"/>
      <c r="E23" s="30"/>
      <c r="F23" s="30"/>
      <c r="G23" s="30"/>
      <c r="H23" s="30"/>
    </row>
    <row r="24" spans="1:9" ht="15.75">
      <c r="A24" s="29" t="s">
        <v>39</v>
      </c>
      <c r="B24" s="30" t="s">
        <v>60</v>
      </c>
      <c r="C24" s="30" t="s">
        <v>61</v>
      </c>
      <c r="D24" s="15">
        <v>10</v>
      </c>
      <c r="E24" s="30"/>
      <c r="F24" s="30"/>
      <c r="G24" s="30"/>
      <c r="H24" s="30"/>
      <c r="I24" s="10" t="s">
        <v>34</v>
      </c>
    </row>
    <row r="25" spans="1:8" ht="15.75">
      <c r="A25" s="29" t="s">
        <v>65</v>
      </c>
      <c r="B25" s="14" t="s">
        <v>24</v>
      </c>
      <c r="C25" s="14" t="s">
        <v>30</v>
      </c>
      <c r="D25" s="15"/>
      <c r="E25" s="30">
        <v>0</v>
      </c>
      <c r="F25" s="30">
        <v>2</v>
      </c>
      <c r="G25" s="30">
        <v>0</v>
      </c>
      <c r="H25" s="30">
        <v>10</v>
      </c>
    </row>
    <row r="26" spans="1:8" ht="15.75">
      <c r="A26" s="29" t="s">
        <v>51</v>
      </c>
      <c r="B26" s="30"/>
      <c r="C26" s="30"/>
      <c r="D26" s="15"/>
      <c r="E26" s="30"/>
      <c r="F26" s="30"/>
      <c r="G26" s="30"/>
      <c r="H26" s="30"/>
    </row>
    <row r="27" spans="1:8" ht="15.75">
      <c r="A27" s="29"/>
      <c r="B27" s="30"/>
      <c r="C27" s="30"/>
      <c r="D27" s="15"/>
      <c r="E27" s="30"/>
      <c r="F27" s="30"/>
      <c r="G27" s="30"/>
      <c r="H27" s="30"/>
    </row>
    <row r="28" spans="1:9" ht="15.75">
      <c r="A28" s="29" t="s">
        <v>52</v>
      </c>
      <c r="B28" s="30" t="s">
        <v>62</v>
      </c>
      <c r="C28" s="30" t="s">
        <v>63</v>
      </c>
      <c r="D28" s="15">
        <v>10</v>
      </c>
      <c r="E28" s="30"/>
      <c r="F28" s="30"/>
      <c r="G28" s="30"/>
      <c r="H28" s="30"/>
      <c r="I28" s="10" t="s">
        <v>35</v>
      </c>
    </row>
    <row r="29" spans="1:8" ht="15.75">
      <c r="A29" s="29" t="s">
        <v>53</v>
      </c>
      <c r="B29" s="14" t="s">
        <v>33</v>
      </c>
      <c r="C29" s="14" t="s">
        <v>26</v>
      </c>
      <c r="D29" s="15"/>
      <c r="E29" s="30">
        <v>0</v>
      </c>
      <c r="F29" s="30">
        <v>2</v>
      </c>
      <c r="G29" s="30">
        <v>7</v>
      </c>
      <c r="H29" s="30">
        <v>10</v>
      </c>
    </row>
    <row r="30" spans="1:8" ht="15.75">
      <c r="A30" s="29" t="s">
        <v>54</v>
      </c>
      <c r="B30" s="30"/>
      <c r="C30" s="30"/>
      <c r="D30" s="15"/>
      <c r="E30" s="30"/>
      <c r="F30" s="30"/>
      <c r="G30" s="30"/>
      <c r="H30" s="30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2" max="2" width="19.57421875" style="0" bestFit="1" customWidth="1"/>
  </cols>
  <sheetData>
    <row r="1" spans="1:2" ht="30">
      <c r="A1" s="33" t="s">
        <v>73</v>
      </c>
      <c r="B1" s="33"/>
    </row>
    <row r="2" spans="1:2" ht="30">
      <c r="A2" s="33"/>
      <c r="B2" s="33"/>
    </row>
    <row r="3" spans="1:2" ht="30">
      <c r="A3" s="33" t="s">
        <v>68</v>
      </c>
      <c r="B3" s="33" t="s">
        <v>79</v>
      </c>
    </row>
    <row r="4" spans="1:2" ht="30">
      <c r="A4" s="33" t="s">
        <v>69</v>
      </c>
      <c r="B4" s="33" t="s">
        <v>80</v>
      </c>
    </row>
    <row r="5" spans="1:2" ht="30">
      <c r="A5" s="33" t="s">
        <v>70</v>
      </c>
      <c r="B5" s="33" t="s">
        <v>81</v>
      </c>
    </row>
    <row r="6" spans="1:2" ht="30">
      <c r="A6" s="33" t="s">
        <v>71</v>
      </c>
      <c r="B6" s="33" t="s">
        <v>82</v>
      </c>
    </row>
    <row r="7" spans="1:2" ht="30">
      <c r="A7" s="33" t="s">
        <v>72</v>
      </c>
      <c r="B7" s="33" t="s">
        <v>83</v>
      </c>
    </row>
    <row r="8" spans="1:2" ht="30">
      <c r="A8" s="33" t="s">
        <v>74</v>
      </c>
      <c r="B8" s="33" t="s">
        <v>84</v>
      </c>
    </row>
    <row r="9" spans="1:2" ht="30">
      <c r="A9" s="33" t="s">
        <v>75</v>
      </c>
      <c r="B9" s="33" t="s">
        <v>85</v>
      </c>
    </row>
    <row r="10" spans="1:2" ht="30">
      <c r="A10" s="33" t="s">
        <v>76</v>
      </c>
      <c r="B10" s="33" t="s">
        <v>86</v>
      </c>
    </row>
    <row r="11" spans="1:2" ht="30">
      <c r="A11" s="33" t="s">
        <v>77</v>
      </c>
      <c r="B11" s="33" t="s">
        <v>87</v>
      </c>
    </row>
    <row r="12" spans="1:2" ht="30">
      <c r="A12" s="33" t="s">
        <v>78</v>
      </c>
      <c r="B12" s="33" t="s">
        <v>88</v>
      </c>
    </row>
    <row r="13" spans="1:2" ht="30">
      <c r="A13" s="33"/>
      <c r="B13" s="33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2018-06-15T08:37:51Z</cp:lastPrinted>
  <dcterms:created xsi:type="dcterms:W3CDTF">2008-04-15T07:18:01Z</dcterms:created>
  <dcterms:modified xsi:type="dcterms:W3CDTF">2018-06-15T17:30:58Z</dcterms:modified>
  <cp:category/>
  <cp:version/>
  <cp:contentType/>
  <cp:contentStatus/>
</cp:coreProperties>
</file>